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ropbox\NATALE 2023\"/>
    </mc:Choice>
  </mc:AlternateContent>
  <xr:revisionPtr revIDLastSave="0" documentId="13_ncr:1_{A4D4C69B-D757-459D-B6E3-DB3182F9EC4C}" xr6:coauthVersionLast="47" xr6:coauthVersionMax="47" xr10:uidLastSave="{00000000-0000-0000-0000-000000000000}"/>
  <bookViews>
    <workbookView xWindow="-108" yWindow="-108" windowWidth="23256" windowHeight="12456" xr2:uid="{3B11203E-791E-4604-B2BD-325A3C8441C2}"/>
  </bookViews>
  <sheets>
    <sheet name="NATALE 2023" sheetId="1" r:id="rId1"/>
  </sheets>
  <definedNames>
    <definedName name="_xlnm.Print_Area" localSheetId="0">'NATALE 2023'!$A$1:$G$140</definedName>
    <definedName name="_xlnm.Print_Titles" localSheetId="0">'NATALE 2023'!$1:$7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132" i="1"/>
</calcChain>
</file>

<file path=xl/sharedStrings.xml><?xml version="1.0" encoding="utf-8"?>
<sst xmlns="http://schemas.openxmlformats.org/spreadsheetml/2006/main" count="280" uniqueCount="278">
  <si>
    <t>Nominativo: _________________________________________</t>
  </si>
  <si>
    <t>Indirizzo: ____________________________________________</t>
  </si>
  <si>
    <t>Ritiro presso la sede</t>
  </si>
  <si>
    <t>NATALE 2023</t>
  </si>
  <si>
    <t>Mail: _______________________________________________</t>
  </si>
  <si>
    <t>Consegna a domicilio solo su Milano</t>
  </si>
  <si>
    <t>Recapito telefonico: ___________________________________</t>
  </si>
  <si>
    <t>Data ordine: _________________________________</t>
  </si>
  <si>
    <t>CODICE PRODOTTO</t>
  </si>
  <si>
    <t>SERIE</t>
  </si>
  <si>
    <t>PRODUTTORE/DESCRIZIONE PRODOTTO</t>
  </si>
  <si>
    <t>DONAZIONE A PARTIRE DA €</t>
  </si>
  <si>
    <t>QUANTITA'</t>
  </si>
  <si>
    <t>TOTALE €</t>
  </si>
  <si>
    <t>IDEE REGALO ALIMENTARI</t>
  </si>
  <si>
    <t>SOS1</t>
  </si>
  <si>
    <t>EL PANETUN</t>
  </si>
  <si>
    <t>PANETTONE 1 KG CONFEZIONATO (Albertengo)</t>
  </si>
  <si>
    <t>SOS2</t>
  </si>
  <si>
    <t>SOS3</t>
  </si>
  <si>
    <t>IL BISCOTTIFICIO</t>
  </si>
  <si>
    <t>TORCETTI CLASSICI IN SCATOLA DI LATTA 350 GR (Pasticceria Massera di Sala Biellese)</t>
  </si>
  <si>
    <t xml:space="preserve">  </t>
  </si>
  <si>
    <t>SOS4</t>
  </si>
  <si>
    <t>BACI DI DAMA IN SCATOLA DI LATTA 215 GR (Pasticceria Massera di Sala Biellese)</t>
  </si>
  <si>
    <t>SOS5</t>
  </si>
  <si>
    <t>I TORRONI</t>
  </si>
  <si>
    <t>TORRONCINI TENERI 130 GR (Dolcital)</t>
  </si>
  <si>
    <t>SOS6</t>
  </si>
  <si>
    <t>PEPITE di TORRONCINO MORBIDO RICOPERTO DI CIOCCOLATO 200 GR (Dolcital)</t>
  </si>
  <si>
    <t>SOS7</t>
  </si>
  <si>
    <t>VASO CRISTALLI DI TORRONE 140 GR (Dolcital)</t>
  </si>
  <si>
    <t>SOS8</t>
  </si>
  <si>
    <t>NEL MONDO DEL BAIOCCHI</t>
  </si>
  <si>
    <t>SACCHETTI PRALINATI 80 GR ARACHIDI (Baiocchi)</t>
  </si>
  <si>
    <t>SOS9</t>
  </si>
  <si>
    <t>SACCHETTI PRALINATI 80 GR MANDORLE (Baiocchi)</t>
  </si>
  <si>
    <t>SOS10</t>
  </si>
  <si>
    <t>ALBERO DI NATALE DI CIOCCOLATO FONDENTE 160 GR (Baiocchi)</t>
  </si>
  <si>
    <t>SOS11</t>
  </si>
  <si>
    <t>PRESEPE PIATTO AL CIOCCOLATO FONDENTE 250 GR(Baiocchi)</t>
  </si>
  <si>
    <t>SOS12</t>
  </si>
  <si>
    <t>TRENINO DI CIOCCOLATO FONDENTE 100 GR (Baiocchi)</t>
  </si>
  <si>
    <t>SOS13</t>
  </si>
  <si>
    <t>PALLA DA APPENDERE ALL'ALBERO CONTENENTE 100 GR DI CIOCCOLATINI MISTI (Baiocchi)</t>
  </si>
  <si>
    <t>SOS14</t>
  </si>
  <si>
    <t>TORTINO NOCCIOLATO AL CIOCCOLATO FONDENTE A FORMA DI ALBERO DI NATALE 150 GR (Baiocchi)</t>
  </si>
  <si>
    <t>SOS15</t>
  </si>
  <si>
    <t>TORTINO NOCCIOLATO AL CIOCCOLATO AL LATTE A FORMA DI ALBERO DI NATALE 150 GR (Baiocchi)</t>
  </si>
  <si>
    <t>SOS16</t>
  </si>
  <si>
    <t>TORTINO NOCCIOLATO AL CIOCCOLATO FONDENTE A FORMA DI STELLA DI NATALE 150 GR (Baiocchi)</t>
  </si>
  <si>
    <t>SOS17</t>
  </si>
  <si>
    <t>TORTINO NOCCIOLATO AL CIOCCOLATO AL LATTE A FORMA DI STELLA DI NATALE 150 GR (Baiocchi)</t>
  </si>
  <si>
    <t>SOS18</t>
  </si>
  <si>
    <t>SCORZETTE DI ARANCIA RICOPERTE DI CIOCCOLATO 150 GR (Baiocchi)</t>
  </si>
  <si>
    <t>SOS19</t>
  </si>
  <si>
    <t>I LIGURI</t>
  </si>
  <si>
    <t>OLIVE TAGGIASCHE DENOCCIOLATE 180 GR (Riviera Food)</t>
  </si>
  <si>
    <t>SOS20</t>
  </si>
  <si>
    <t>OLIVE TAGGIASCHE DENOCCIOLATE PICCANTI 180 GR (Riviera Food)</t>
  </si>
  <si>
    <t>SOS21</t>
  </si>
  <si>
    <t>PATE' DI OLIVE TAGGIASCHE 180 GR (Riviera Food)</t>
  </si>
  <si>
    <t>SOS22</t>
  </si>
  <si>
    <t>TRENETTE 500 GR (Riviera Food)</t>
  </si>
  <si>
    <t>SOS23</t>
  </si>
  <si>
    <t>SALSA DI NOCI 130 GR (Riviera Food)</t>
  </si>
  <si>
    <t>SOS24</t>
  </si>
  <si>
    <t>PESTO VEGANO 130 GR (Riviera Food)</t>
  </si>
  <si>
    <t>SOS25</t>
  </si>
  <si>
    <t>CIAPPE AL ROSMARINO 150 GR (Riviera Food)</t>
  </si>
  <si>
    <t>SOS26</t>
  </si>
  <si>
    <t>FOCACCIA GENOVESE SECCA 100 GR (Riviera Food)</t>
  </si>
  <si>
    <t>SOS27</t>
  </si>
  <si>
    <t>PANDOLIETTI ALLA CIPOLLA 200 GR (Riviera Food)</t>
  </si>
  <si>
    <t>SOS28</t>
  </si>
  <si>
    <t>AMARETTI DI SASSELLO GIACOBBE SCATOLA DI LATTA 300 gr (Riviera Food)</t>
  </si>
  <si>
    <t>SOS29</t>
  </si>
  <si>
    <t>AMARETTI DI SASSELLO GIACOBBE SCATOLA OPALE  250 gr (Riviera Food)</t>
  </si>
  <si>
    <t>SOS30</t>
  </si>
  <si>
    <t>CESTO REGALO TIPO 1 (Riviera Food)</t>
  </si>
  <si>
    <t>SOS31</t>
  </si>
  <si>
    <t>CESTO REGALO TIPO 2 (Riviera Food)</t>
  </si>
  <si>
    <t>SOS32</t>
  </si>
  <si>
    <t>LE TENTAZIONI DI SICILIA</t>
  </si>
  <si>
    <t>PESTO SICILIANO 90 GR (Sicilia Tentazioni)</t>
  </si>
  <si>
    <t>SOS33</t>
  </si>
  <si>
    <t>PESTO AL BASILICO 90 GR (Sicilia Tentazioni)</t>
  </si>
  <si>
    <t>SOS34</t>
  </si>
  <si>
    <t>PESTO DI PISTACCHIO 90 GR (Sicilia Tentazioni)</t>
  </si>
  <si>
    <t>SOS35</t>
  </si>
  <si>
    <t>PESTO ROSSO 90 GR (Sicilia Tentazioni)</t>
  </si>
  <si>
    <t>SOS36</t>
  </si>
  <si>
    <t>PESTO TRAPANESE 90 GR (Sicilia Tentazioni)</t>
  </si>
  <si>
    <t>SOS37</t>
  </si>
  <si>
    <t>PESTO NISSENO 90 GR (Sicilia Tentazioni)</t>
  </si>
  <si>
    <t>SOS38</t>
  </si>
  <si>
    <t>PESTO DELL'ETNA 90 GR (Sicilia Tentazioni)</t>
  </si>
  <si>
    <t>SOS39</t>
  </si>
  <si>
    <t>PESTO DI TAORMINA 90 GR (Sicilia Tentazioni)</t>
  </si>
  <si>
    <t>SOS40</t>
  </si>
  <si>
    <t>PASSIONE DI SICILIA 90 GR (Sicilia Tentazioni)</t>
  </si>
  <si>
    <t>SOS41</t>
  </si>
  <si>
    <t>BUSIATE TRAPANESI CORTE 500 GR (Sicilia Tentazioni)</t>
  </si>
  <si>
    <t>SOS42</t>
  </si>
  <si>
    <t>BAROCCHETTI 500 GR (Sicilia Tentazioni)</t>
  </si>
  <si>
    <t>SOS43</t>
  </si>
  <si>
    <t>PATE' DI POMODORO 90 GR (Sicilia Tentazioni)</t>
  </si>
  <si>
    <t>SOS44</t>
  </si>
  <si>
    <t>PATEì DI POMODORO E CAPPERI 90 GR (Sicilia Tentazioni)</t>
  </si>
  <si>
    <t>SOS45</t>
  </si>
  <si>
    <t>PATE' DI CARCIOFI CON MANDORLE 90 GR (Sicilia Tentazioni)</t>
  </si>
  <si>
    <t>SOS46</t>
  </si>
  <si>
    <t>PATE' DI CARCIOFI CON PISTACCHI 90 GR (Sicilia Tentazioni)</t>
  </si>
  <si>
    <t>SOS47</t>
  </si>
  <si>
    <t>POMODORO SECCO SICILIANO 270 GR (Sicilia Tentazioni)</t>
  </si>
  <si>
    <t>SOS48</t>
  </si>
  <si>
    <t>CAPONATA 270 GR (Sicilia Tentazioni)</t>
  </si>
  <si>
    <t>SOS49</t>
  </si>
  <si>
    <t>CUCUNCI 270 GR (Sicilia Tentazioni)</t>
  </si>
  <si>
    <t>SOS50</t>
  </si>
  <si>
    <t>ORIGANO 50 GR (Sicilia Tentazioni)</t>
  </si>
  <si>
    <t>SOS51</t>
  </si>
  <si>
    <t>PEPERONCINO PICCANTE INTERO 50 GR (Sicilia Tentazioni)</t>
  </si>
  <si>
    <t>SOS52</t>
  </si>
  <si>
    <t>SALE MARINO DI SICILIA ALL'ARANCIA 110 GR (Sicilia Tentazioni)</t>
  </si>
  <si>
    <t>SOS53</t>
  </si>
  <si>
    <t>DOLCETRIO MARMELLATE ARANCIA-MANDARINO-FICO D'INDIA 120 GR (Sicilia Tentazioni)</t>
  </si>
  <si>
    <t>SOS54</t>
  </si>
  <si>
    <t>CREMA DI PISTACCHIO 90 GR (Sicilia Tentazioni)</t>
  </si>
  <si>
    <t>SOS55</t>
  </si>
  <si>
    <t>MIELE DI ZAGARA D'ARANCIO 95 GR (Sicilia Tentazioni)</t>
  </si>
  <si>
    <t>SOS56</t>
  </si>
  <si>
    <t>BOX TRICCHITRACCHI MANDORLE E PISTACCHIO 150 GR (Sicilia Tentazioni)</t>
  </si>
  <si>
    <t>SOS57</t>
  </si>
  <si>
    <t>DOLCETTI AL PISTACCHIO 200 GR (Sicilia Tentazioni)</t>
  </si>
  <si>
    <t>SOS58</t>
  </si>
  <si>
    <t>MUSTAZZOLA AL VERDELLO 200 GR (Sicilia Tentazioni)</t>
  </si>
  <si>
    <t>SOS59</t>
  </si>
  <si>
    <t>PASTA DI MANDORLA 200 GR (Sicilia Tentazioni)</t>
  </si>
  <si>
    <t>SOS60</t>
  </si>
  <si>
    <t>CANTUCCI DI SICILIA AL PISTACCHIO 200 GR (Sicilia Tentazioni)</t>
  </si>
  <si>
    <t>SOS61</t>
  </si>
  <si>
    <t>DOLCETTI ALL'ARANCIA DI SICILIA 200 GR (Sicilia Tentazioni)</t>
  </si>
  <si>
    <t>SOS62</t>
  </si>
  <si>
    <t>I TARALLI MATERANI</t>
  </si>
  <si>
    <t>TARALLI ALL'OLIO D'OLIVA 200 GR (La Grotta della Petrarola)</t>
  </si>
  <si>
    <t>SOS63</t>
  </si>
  <si>
    <t>TARALLI AL FINOCCHIO 200 GR (La Grotta della Petrarola)</t>
  </si>
  <si>
    <t>SOS64</t>
  </si>
  <si>
    <t>TARALLI CACIO E PEPE 200 GR (La Grotta della Petrarola)</t>
  </si>
  <si>
    <t>SOS65</t>
  </si>
  <si>
    <t>TARALLI ALLE OLIVE NERE 200 GR (La Grotta della Petrarola)</t>
  </si>
  <si>
    <t>SOS66</t>
  </si>
  <si>
    <t>TARALLI AI POMODORI SECCHI 200 GR (La Grotta della Petrarola)</t>
  </si>
  <si>
    <t>SOS67</t>
  </si>
  <si>
    <t>TARALLI AL GRANO ARSO 200 GR (La Grotta della Petrarola)</t>
  </si>
  <si>
    <t>SOS68</t>
  </si>
  <si>
    <t>TARALLI AL PARMIGIANO 200 GR (La Grotta della Petrarola)</t>
  </si>
  <si>
    <t>SOS69</t>
  </si>
  <si>
    <t>MARMELLIAMO</t>
  </si>
  <si>
    <t>MARMELLATA LAMPONI 250GR SINGOLA (CASCINA SAN MARCO DI TIDOLO)</t>
  </si>
  <si>
    <t>SOS70</t>
  </si>
  <si>
    <t>MARMELLATA MORE 250GR SINGOLA (CASCINA SAN MARCO DI TIDOLO)</t>
  </si>
  <si>
    <t>SOS71</t>
  </si>
  <si>
    <t>MARMELLATA MIRTILLI 250GR SINGOLA (CASCINA SAN MARCO DI TIDOLO)</t>
  </si>
  <si>
    <t>SOS72</t>
  </si>
  <si>
    <t>MARMELLATA FRUTTI DI BOSCO 250GR SINGOLA (CASCINA SAN MARCO DI TIDOLO)</t>
  </si>
  <si>
    <t>SOS73</t>
  </si>
  <si>
    <t>SALSA DI ZUCCA E ZENZERO 250GR SINGOLA (CASCINA SAN MARCO DI TIDOLO)</t>
  </si>
  <si>
    <t>SOS74</t>
  </si>
  <si>
    <t>PER UN BRINDISI</t>
  </si>
  <si>
    <t>PROSECCO DOC (Col de Mar)</t>
  </si>
  <si>
    <t>SOS75</t>
  </si>
  <si>
    <t>EXTRA DRY MILLESIMATO (Ca' dei Berti)</t>
  </si>
  <si>
    <t>SOS76</t>
  </si>
  <si>
    <t>LE MARCHE</t>
  </si>
  <si>
    <t>OLIO EVO MARCHE 0,5 LT</t>
  </si>
  <si>
    <t>SOS77</t>
  </si>
  <si>
    <t>OLIO EVO MARCHE 100 ML</t>
  </si>
  <si>
    <t>SOS78</t>
  </si>
  <si>
    <t>IL NOVARESE</t>
  </si>
  <si>
    <t>RISO CARNAROLI 1 KG (RISERIA BORSOTTI - OLEGGIO (NO))</t>
  </si>
  <si>
    <t>SOS79</t>
  </si>
  <si>
    <t>L'ORTO CHE FA LA DIFFERENZA</t>
  </si>
  <si>
    <t>PEPERONI DEL CONTADINO 320 GR (L'Orto che fa la differenza)</t>
  </si>
  <si>
    <t>SOS80</t>
  </si>
  <si>
    <t>PEPERONI RUSTICI CON PESTO 320 GR (L'Orto che fa la differenza)</t>
  </si>
  <si>
    <t>SOS81</t>
  </si>
  <si>
    <t>CONFETTURA DI PESCHE E TIMO 140 GR (L'Orto che fa la differenza)</t>
  </si>
  <si>
    <t>SOS82</t>
  </si>
  <si>
    <t>CONFETTURA DI ALBICOCCHE E ROSMARINO 140 GR (L'Orto che fa la differenza)</t>
  </si>
  <si>
    <t>SOS83</t>
  </si>
  <si>
    <t>CONFETTURA DI FICHI 140 GR (L'Orto che fa la differenza)</t>
  </si>
  <si>
    <t>SOS84</t>
  </si>
  <si>
    <t>CONFETTURA DI PERE E CANNELLA 140 GR (L'Orto che fa la differenza)</t>
  </si>
  <si>
    <t>SOS85</t>
  </si>
  <si>
    <t>CONFETTURA DI PRUGNE SELVATICHE 140 GR (L'Orto che fa la differenza)</t>
  </si>
  <si>
    <t>SOS86</t>
  </si>
  <si>
    <t>SALE CON FIORI EDULI 150 GR (L'Orto che fa la differenza)</t>
  </si>
  <si>
    <t>SOS87</t>
  </si>
  <si>
    <t>SALE AROMATIZZATO CLASSICO 150 GR (L'Orto che fa la differenza)</t>
  </si>
  <si>
    <t>IDEE REGALO</t>
  </si>
  <si>
    <t>SOS88</t>
  </si>
  <si>
    <t>PRODOTTI NATURALI</t>
  </si>
  <si>
    <t>CONFEZIONE ASCIUGAMANO OSPITE + SAPONETTA 150 gr</t>
  </si>
  <si>
    <t>SOS89</t>
  </si>
  <si>
    <t>SCATOLA DI LATTA CON 4 SAPONETTE</t>
  </si>
  <si>
    <t>SOS90</t>
  </si>
  <si>
    <t>IDEE REGALO A TEMA CANE/GATTO</t>
  </si>
  <si>
    <t>MUG GATTO</t>
  </si>
  <si>
    <t>SOS91</t>
  </si>
  <si>
    <t>MUG GATTO + TORRONCINI O CIOCCOLATINI</t>
  </si>
  <si>
    <t>SOS92</t>
  </si>
  <si>
    <t>MUG CANE</t>
  </si>
  <si>
    <t>SOS93</t>
  </si>
  <si>
    <t>MUG CANE + TORRONCINI O CIOCCOLATINI</t>
  </si>
  <si>
    <t>SOS94</t>
  </si>
  <si>
    <t>SCATOLA DI LATTA CON TORRONCINI O CIOCCOLATINI</t>
  </si>
  <si>
    <t>SOS95</t>
  </si>
  <si>
    <t>UNITA' FLASH USB 1GB ROSSA O NERA A FORMA DI ZAMPA</t>
  </si>
  <si>
    <t>SOS96</t>
  </si>
  <si>
    <t>DECORAZIONE DI NATALE DI LEGNO A ZAMPA CHIARA O SCURA</t>
  </si>
  <si>
    <t>SOS97</t>
  </si>
  <si>
    <t>GREMBIULE DI LINO GATTI INNAMORATI O GATTO NERO</t>
  </si>
  <si>
    <t>SOS98</t>
  </si>
  <si>
    <t>GREMBIULE BLU GATTI</t>
  </si>
  <si>
    <t>SOS99</t>
  </si>
  <si>
    <t>GIOCATTOLO INTERATTIVO PER GATTI: PESCE ROSSO O GIALLO</t>
  </si>
  <si>
    <t>SOS100</t>
  </si>
  <si>
    <t>BORSA A SPALLA IN NYLON CANE</t>
  </si>
  <si>
    <t>SOS101</t>
  </si>
  <si>
    <t>BORSA A SPALLA IN NYLON GATTO</t>
  </si>
  <si>
    <t>SOS102</t>
  </si>
  <si>
    <t>LE CREAZIONI DI CINZIA</t>
  </si>
  <si>
    <t>PORTAMONETE/PORTACHIAVI (pezzi unici, realizzati dalla nostra amica Cinzia, foto d'esempio), su prenotazione</t>
  </si>
  <si>
    <t>SOS103</t>
  </si>
  <si>
    <t>SOS104</t>
  </si>
  <si>
    <t>BORSA (pezzi unici, realizzati dalla nostra amica Cinzia, foto d'esempio), su prenotazione</t>
  </si>
  <si>
    <t>SOS105</t>
  </si>
  <si>
    <t>SOS106</t>
  </si>
  <si>
    <t>ZAINO (pezzi unici, realizzati dalla nostra amica Cinzia, foto d'esempio), su prenotazione</t>
  </si>
  <si>
    <t>SOS107</t>
  </si>
  <si>
    <t>UN PO' DI S.O.S. A CASA VOSTRA</t>
  </si>
  <si>
    <t>PIASTRELLA SOTTOTAZZA, SOTTOBICCHIERE, CON DIVERSI SOGGETTI CANE/GATTO/VARIE (realizzati dalla nostra volontaria Alina, foto d'esempio) 1 PZ</t>
  </si>
  <si>
    <t>SOS108</t>
  </si>
  <si>
    <t>PIASTRELLA SOTTOTAZZA, SOTTOBICCHIERE, CON DIVERSI SOGGETTI CANE/GATTO/VARIE (realizzati dalla nostra volontaria Alina, foto d'esempio) 6 PZ</t>
  </si>
  <si>
    <t>SOS109</t>
  </si>
  <si>
    <t>BIGLIETTI NATALIZI (realizzati dalla nostra volontaria Ginevra, foto d'esempio)</t>
  </si>
  <si>
    <t>SOS110</t>
  </si>
  <si>
    <t>BIGLIETTI NATALIZI (realizzati dalla nostra amica Gianna, foto d'esempio)</t>
  </si>
  <si>
    <t>SOS111</t>
  </si>
  <si>
    <t>PALLINA IN LEGNO CON SOGGETTI CANE/GATTO (realizzate dalle nostre volontarie Alina ed Arles, a matita o pennarello o tempere, foto d'esempio); se personalizzate (solo matita e pennarello), su prenotazione ed entro il 10 dicembre</t>
  </si>
  <si>
    <t>SOS112</t>
  </si>
  <si>
    <t>I NOSTRI CALENDARI</t>
  </si>
  <si>
    <t>CALENDARIO S.O.S. 2024 FORMATO DA SCRIVANIA</t>
  </si>
  <si>
    <t>SOS113</t>
  </si>
  <si>
    <t>CALENDARIO S.O.S. 2024 FORMATO DA MURO</t>
  </si>
  <si>
    <t>SOS114</t>
  </si>
  <si>
    <t>LE CREAZIONI DI DiQaccessori</t>
  </si>
  <si>
    <t>MAGLIETTE BIMBO SOGGETTI VARI, REALIZZATE A MANO DA DiQaccessori</t>
  </si>
  <si>
    <t>SOS115</t>
  </si>
  <si>
    <t>MAGLIETTA ADULTO SOGGETTI VARI, DISPONIBILE ANCHE CON LOGO S.O.S., REALIZZATE A MANO DA DiQaccessori</t>
  </si>
  <si>
    <t>SOS116</t>
  </si>
  <si>
    <t>STELLE DI NATALE PER DECORARE L’ALBERO, SU ORDINAZIONE, REALIZZATE A MANO DA DiQaccessori</t>
  </si>
  <si>
    <t>SOS117</t>
  </si>
  <si>
    <t>ASCIUGAMANI PER STRUCCARSI SET 5 PZ</t>
  </si>
  <si>
    <t>SOS118</t>
  </si>
  <si>
    <t>SHOPPER JEANS CON LOGO S.O.S., REALIZZATE A MANO DA DiQaccessori</t>
  </si>
  <si>
    <t>SOS119</t>
  </si>
  <si>
    <t>CESTINI JEANS CON LOGO S.O.S. E LAVETTE, REALIZZATE A MANO DA DiQaccessori</t>
  </si>
  <si>
    <t>SOS120</t>
  </si>
  <si>
    <t>AD HOC</t>
  </si>
  <si>
    <t>CONFEZIONE PANETTONE + PROSECCO</t>
  </si>
  <si>
    <t>SOS121</t>
  </si>
  <si>
    <t>SPESE CONFEZIONAMENTO (con scatole alimentari, sacchetti o cesti in stoffa o cartone) DA DEFINIRE</t>
  </si>
  <si>
    <t>TOTALE ORDINE</t>
  </si>
  <si>
    <r>
      <t xml:space="preserve">Le vostre offerte possono essere fiscalmente deducibili, inserendo nel bonifico o nel versamento tramite PayPal la causale "DONAZIONE PER NATALE 2023" 
</t>
    </r>
    <r>
      <rPr>
        <b/>
        <sz val="14"/>
        <color theme="1"/>
        <rFont val="Calibri"/>
        <family val="2"/>
        <scheme val="minor"/>
      </rPr>
      <t>GLI ORDINI DEVONO ESSERE INVIATI A NATALE.SOSRANDAGI@GMAIL.COM</t>
    </r>
    <r>
      <rPr>
        <sz val="14"/>
        <color theme="1"/>
        <rFont val="Calibri"/>
        <family val="2"/>
        <scheme val="minor"/>
      </rPr>
      <t xml:space="preserve">
I vostri dati verranno utilizzati per processare il vostro ordine e per gli scopi indicati nella nostra privacy policy che trovare sul nostro sito.
</t>
    </r>
    <r>
      <rPr>
        <b/>
        <sz val="14"/>
        <color theme="1"/>
        <rFont val="Calibri"/>
        <family val="2"/>
        <scheme val="minor"/>
      </rPr>
      <t>Organizzazione S.O.S. Randagi ODV</t>
    </r>
    <r>
      <rPr>
        <sz val="14"/>
        <color theme="1"/>
        <rFont val="Calibri"/>
        <family val="2"/>
        <scheme val="minor"/>
      </rPr>
      <t xml:space="preserve"> | via Sismondi, 67 - 20133 Milano | T. 346 8221541 | www.sosrandagi.com | mail: info.sosrandagi@gmail.com 
Codice Fiscale 97112210154 | IBAN IT17V0306909606100000120857 | PayPal ad amici/parenti: info.sosrandagi@gmail.com</t>
    </r>
  </si>
  <si>
    <t>PANETTONE CON CIOCCOLATO FONDENTE EXTRA 750 GR CONFEZIONATO (Albertengo)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</si>
</sst>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3" borderId="1" xfId="0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43" fontId="0" fillId="3" borderId="0" xfId="1" applyFont="1" applyFill="1" applyAlignment="1">
      <alignment vertical="center"/>
    </xf>
    <xf numFmtId="43" fontId="2" fillId="3" borderId="1" xfId="1" applyFont="1" applyFill="1" applyBorder="1" applyAlignment="1" applyProtection="1">
      <alignment horizontal="center" vertical="center"/>
      <protection hidden="1"/>
    </xf>
    <xf numFmtId="43" fontId="0" fillId="3" borderId="1" xfId="1" applyFont="1" applyFill="1" applyBorder="1" applyAlignment="1" applyProtection="1">
      <alignment vertical="center"/>
      <protection hidden="1"/>
    </xf>
    <xf numFmtId="43" fontId="0" fillId="3" borderId="0" xfId="1" applyFont="1" applyFill="1" applyAlignment="1" applyProtection="1">
      <alignment vertical="center"/>
      <protection hidden="1"/>
    </xf>
    <xf numFmtId="43" fontId="7" fillId="3" borderId="0" xfId="1" applyFont="1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43" fontId="0" fillId="3" borderId="0" xfId="1" applyFont="1" applyFill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5" xfId="0" applyFill="1" applyBorder="1" applyAlignment="1">
      <alignment vertical="center"/>
    </xf>
    <xf numFmtId="0" fontId="0" fillId="3" borderId="0" xfId="0" applyFill="1"/>
    <xf numFmtId="0" fontId="0" fillId="3" borderId="3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horizontal="center" vertical="center"/>
      <protection locked="0"/>
    </xf>
    <xf numFmtId="0" fontId="9" fillId="0" borderId="0" xfId="0" applyFont="1" applyAlignment="1">
      <alignment wrapText="1"/>
    </xf>
    <xf numFmtId="2" fontId="0" fillId="0" borderId="1" xfId="0" applyNumberForma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85</xdr:row>
      <xdr:rowOff>0</xdr:rowOff>
    </xdr:from>
    <xdr:to>
      <xdr:col>3</xdr:col>
      <xdr:colOff>304800</xdr:colOff>
      <xdr:row>85</xdr:row>
      <xdr:rowOff>304800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13F5D2ED-98B5-4591-B4AC-5F20716A74A6}"/>
            </a:ext>
          </a:extLst>
        </xdr:cNvPr>
        <xdr:cNvSpPr>
          <a:spLocks noChangeAspect="1" noChangeArrowheads="1"/>
        </xdr:cNvSpPr>
      </xdr:nvSpPr>
      <xdr:spPr bwMode="auto">
        <a:xfrm>
          <a:off x="996950" y="1135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511969</xdr:colOff>
      <xdr:row>2</xdr:row>
      <xdr:rowOff>63500</xdr:rowOff>
    </xdr:from>
    <xdr:to>
      <xdr:col>5</xdr:col>
      <xdr:colOff>7937</xdr:colOff>
      <xdr:row>2</xdr:row>
      <xdr:rowOff>250031</xdr:rowOff>
    </xdr:to>
    <xdr:sp macro="" textlink="">
      <xdr:nvSpPr>
        <xdr:cNvPr id="58" name="Rettangolo 57">
          <a:extLst>
            <a:ext uri="{FF2B5EF4-FFF2-40B4-BE49-F238E27FC236}">
              <a16:creationId xmlns:a16="http://schemas.microsoft.com/office/drawing/2014/main" id="{31ACD31E-44EC-490F-9B86-29EB8C118793}"/>
            </a:ext>
          </a:extLst>
        </xdr:cNvPr>
        <xdr:cNvSpPr/>
      </xdr:nvSpPr>
      <xdr:spPr>
        <a:xfrm>
          <a:off x="10703719" y="539750"/>
          <a:ext cx="472281" cy="18653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511969</xdr:colOff>
      <xdr:row>3</xdr:row>
      <xdr:rowOff>130967</xdr:rowOff>
    </xdr:from>
    <xdr:to>
      <xdr:col>5</xdr:col>
      <xdr:colOff>11112</xdr:colOff>
      <xdr:row>3</xdr:row>
      <xdr:rowOff>345280</xdr:rowOff>
    </xdr:to>
    <xdr:sp macro="" textlink="">
      <xdr:nvSpPr>
        <xdr:cNvPr id="61" name="Rettangolo 60">
          <a:extLst>
            <a:ext uri="{FF2B5EF4-FFF2-40B4-BE49-F238E27FC236}">
              <a16:creationId xmlns:a16="http://schemas.microsoft.com/office/drawing/2014/main" id="{7D91F5C1-39E1-4A91-8CD9-3A4EAE47F20B}"/>
            </a:ext>
          </a:extLst>
        </xdr:cNvPr>
        <xdr:cNvSpPr/>
      </xdr:nvSpPr>
      <xdr:spPr>
        <a:xfrm>
          <a:off x="10703719" y="904873"/>
          <a:ext cx="475456" cy="21431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1</xdr:col>
      <xdr:colOff>111805</xdr:colOff>
      <xdr:row>0</xdr:row>
      <xdr:rowOff>140575</xdr:rowOff>
    </xdr:from>
    <xdr:to>
      <xdr:col>2</xdr:col>
      <xdr:colOff>973932</xdr:colOff>
      <xdr:row>3</xdr:row>
      <xdr:rowOff>38100</xdr:rowOff>
    </xdr:to>
    <xdr:pic>
      <xdr:nvPicPr>
        <xdr:cNvPr id="60" name="Immagine 59">
          <a:extLst>
            <a:ext uri="{FF2B5EF4-FFF2-40B4-BE49-F238E27FC236}">
              <a16:creationId xmlns:a16="http://schemas.microsoft.com/office/drawing/2014/main" id="{11D20F07-B058-45BA-9DD3-7AFD5DD5F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836" y="140575"/>
          <a:ext cx="2148002" cy="671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404D2-3F8D-442C-A42C-19936C9E5187}">
  <sheetPr>
    <pageSetUpPr fitToPage="1"/>
  </sheetPr>
  <dimension ref="A2:EC140"/>
  <sheetViews>
    <sheetView tabSelected="1" zoomScale="80" zoomScaleNormal="80" workbookViewId="0">
      <selection activeCell="F9" sqref="F9"/>
    </sheetView>
  </sheetViews>
  <sheetFormatPr defaultColWidth="8.6640625" defaultRowHeight="14.4" x14ac:dyDescent="0.3"/>
  <cols>
    <col min="1" max="1" width="3.5546875" style="3" customWidth="1"/>
    <col min="2" max="2" width="18.44140625" style="4" customWidth="1"/>
    <col min="3" max="3" width="25.33203125" style="4" customWidth="1"/>
    <col min="4" max="4" width="89.88671875" style="3" customWidth="1"/>
    <col min="5" max="5" width="14" style="3" customWidth="1"/>
    <col min="6" max="6" width="18" style="17" customWidth="1"/>
    <col min="7" max="7" width="22" style="10" customWidth="1"/>
    <col min="8" max="16384" width="8.6640625" style="3"/>
  </cols>
  <sheetData>
    <row r="2" spans="2:12" ht="23.4" x14ac:dyDescent="0.3">
      <c r="B2" s="2"/>
      <c r="C2" s="2"/>
      <c r="D2" s="25" t="s">
        <v>0</v>
      </c>
      <c r="E2" s="17"/>
      <c r="G2" s="18"/>
    </row>
    <row r="3" spans="2:12" ht="23.4" x14ac:dyDescent="0.3">
      <c r="B3" s="2"/>
      <c r="C3" s="2"/>
      <c r="D3" s="25" t="s">
        <v>1</v>
      </c>
      <c r="E3" s="17"/>
      <c r="F3" s="18" t="s">
        <v>2</v>
      </c>
      <c r="G3" s="17"/>
    </row>
    <row r="4" spans="2:12" ht="36.6" x14ac:dyDescent="0.3">
      <c r="B4" s="5" t="s">
        <v>3</v>
      </c>
      <c r="C4" s="5"/>
      <c r="D4" s="25" t="s">
        <v>4</v>
      </c>
      <c r="E4" s="17"/>
      <c r="F4" s="18" t="s">
        <v>5</v>
      </c>
      <c r="G4" s="17"/>
    </row>
    <row r="5" spans="2:12" ht="23.4" x14ac:dyDescent="0.3">
      <c r="B5" s="2"/>
      <c r="C5" s="2"/>
      <c r="D5" s="25" t="s">
        <v>6</v>
      </c>
      <c r="E5" s="17" t="s">
        <v>7</v>
      </c>
      <c r="F5" s="18"/>
      <c r="G5" s="17"/>
    </row>
    <row r="7" spans="2:12" s="4" customFormat="1" ht="41.4" customHeight="1" x14ac:dyDescent="0.3">
      <c r="B7" s="6" t="s">
        <v>8</v>
      </c>
      <c r="C7" s="6" t="s">
        <v>9</v>
      </c>
      <c r="D7" s="6" t="s">
        <v>10</v>
      </c>
      <c r="E7" s="24" t="s">
        <v>11</v>
      </c>
      <c r="F7" s="19" t="s">
        <v>12</v>
      </c>
      <c r="G7" s="11" t="s">
        <v>13</v>
      </c>
    </row>
    <row r="8" spans="2:12" ht="30" customHeight="1" x14ac:dyDescent="0.3">
      <c r="B8" s="30" t="s">
        <v>14</v>
      </c>
      <c r="C8" s="31"/>
      <c r="D8" s="31"/>
      <c r="E8" s="31"/>
      <c r="F8" s="31"/>
      <c r="G8" s="32"/>
    </row>
    <row r="9" spans="2:12" ht="30" customHeight="1" x14ac:dyDescent="0.3">
      <c r="B9" s="7" t="s">
        <v>15</v>
      </c>
      <c r="C9" s="33" t="s">
        <v>16</v>
      </c>
      <c r="D9" s="1" t="s">
        <v>17</v>
      </c>
      <c r="E9" s="8">
        <v>20</v>
      </c>
      <c r="F9" s="15"/>
      <c r="G9" s="12">
        <f>+E9*F9</f>
        <v>0</v>
      </c>
    </row>
    <row r="10" spans="2:12" ht="30" customHeight="1" x14ac:dyDescent="0.3">
      <c r="B10" s="7" t="s">
        <v>18</v>
      </c>
      <c r="C10" s="35"/>
      <c r="D10" s="9" t="s">
        <v>277</v>
      </c>
      <c r="E10" s="8">
        <v>20</v>
      </c>
      <c r="F10" s="15"/>
      <c r="G10" s="12">
        <f t="shared" ref="G10:G74" si="0">+E10*F10</f>
        <v>0</v>
      </c>
    </row>
    <row r="11" spans="2:12" ht="30" customHeight="1" x14ac:dyDescent="0.3">
      <c r="B11" s="7" t="s">
        <v>19</v>
      </c>
      <c r="C11" s="33" t="s">
        <v>20</v>
      </c>
      <c r="D11" s="1" t="s">
        <v>21</v>
      </c>
      <c r="E11" s="8">
        <v>10</v>
      </c>
      <c r="F11" s="15"/>
      <c r="G11" s="12">
        <f t="shared" si="0"/>
        <v>0</v>
      </c>
      <c r="L11" s="3" t="s">
        <v>22</v>
      </c>
    </row>
    <row r="12" spans="2:12" ht="30" customHeight="1" x14ac:dyDescent="0.3">
      <c r="B12" s="7" t="s">
        <v>23</v>
      </c>
      <c r="C12" s="34"/>
      <c r="D12" s="1" t="s">
        <v>24</v>
      </c>
      <c r="E12" s="8">
        <v>10</v>
      </c>
      <c r="F12" s="15"/>
      <c r="G12" s="12">
        <f t="shared" si="0"/>
        <v>0</v>
      </c>
    </row>
    <row r="13" spans="2:12" ht="30" customHeight="1" x14ac:dyDescent="0.3">
      <c r="B13" s="7" t="s">
        <v>25</v>
      </c>
      <c r="C13" s="33" t="s">
        <v>26</v>
      </c>
      <c r="D13" s="1" t="s">
        <v>27</v>
      </c>
      <c r="E13" s="8">
        <v>4.5</v>
      </c>
      <c r="F13" s="15"/>
      <c r="G13" s="12">
        <f t="shared" si="0"/>
        <v>0</v>
      </c>
    </row>
    <row r="14" spans="2:12" ht="30" customHeight="1" x14ac:dyDescent="0.3">
      <c r="B14" s="7" t="s">
        <v>28</v>
      </c>
      <c r="C14" s="34"/>
      <c r="D14" s="1" t="s">
        <v>29</v>
      </c>
      <c r="E14" s="8">
        <v>10</v>
      </c>
      <c r="F14" s="15"/>
      <c r="G14" s="12">
        <f t="shared" si="0"/>
        <v>0</v>
      </c>
    </row>
    <row r="15" spans="2:12" ht="30" customHeight="1" x14ac:dyDescent="0.3">
      <c r="B15" s="7" t="s">
        <v>30</v>
      </c>
      <c r="C15" s="35"/>
      <c r="D15" s="1" t="s">
        <v>31</v>
      </c>
      <c r="E15" s="8">
        <v>12</v>
      </c>
      <c r="F15" s="15"/>
      <c r="G15" s="12">
        <f t="shared" si="0"/>
        <v>0</v>
      </c>
    </row>
    <row r="16" spans="2:12" ht="30" customHeight="1" x14ac:dyDescent="0.3">
      <c r="B16" s="7" t="s">
        <v>32</v>
      </c>
      <c r="C16" s="33" t="s">
        <v>33</v>
      </c>
      <c r="D16" s="1" t="s">
        <v>34</v>
      </c>
      <c r="E16" s="8">
        <v>3.5</v>
      </c>
      <c r="F16" s="15"/>
      <c r="G16" s="12">
        <f t="shared" si="0"/>
        <v>0</v>
      </c>
    </row>
    <row r="17" spans="2:7" ht="30" customHeight="1" x14ac:dyDescent="0.3">
      <c r="B17" s="7" t="s">
        <v>35</v>
      </c>
      <c r="C17" s="34"/>
      <c r="D17" s="1" t="s">
        <v>36</v>
      </c>
      <c r="E17" s="8">
        <v>5</v>
      </c>
      <c r="F17" s="15"/>
      <c r="G17" s="12">
        <f t="shared" si="0"/>
        <v>0</v>
      </c>
    </row>
    <row r="18" spans="2:7" ht="30" customHeight="1" x14ac:dyDescent="0.3">
      <c r="B18" s="7" t="s">
        <v>37</v>
      </c>
      <c r="C18" s="34"/>
      <c r="D18" s="1" t="s">
        <v>38</v>
      </c>
      <c r="E18" s="8">
        <v>7</v>
      </c>
      <c r="F18" s="15"/>
      <c r="G18" s="12">
        <f t="shared" si="0"/>
        <v>0</v>
      </c>
    </row>
    <row r="19" spans="2:7" ht="30" customHeight="1" x14ac:dyDescent="0.3">
      <c r="B19" s="7" t="s">
        <v>39</v>
      </c>
      <c r="C19" s="34"/>
      <c r="D19" s="1" t="s">
        <v>40</v>
      </c>
      <c r="E19" s="8">
        <v>7</v>
      </c>
      <c r="F19" s="15"/>
      <c r="G19" s="12">
        <f t="shared" si="0"/>
        <v>0</v>
      </c>
    </row>
    <row r="20" spans="2:7" ht="30" customHeight="1" x14ac:dyDescent="0.3">
      <c r="B20" s="7" t="s">
        <v>41</v>
      </c>
      <c r="C20" s="34"/>
      <c r="D20" s="1" t="s">
        <v>42</v>
      </c>
      <c r="E20" s="8">
        <v>7</v>
      </c>
      <c r="F20" s="15"/>
      <c r="G20" s="12">
        <f t="shared" si="0"/>
        <v>0</v>
      </c>
    </row>
    <row r="21" spans="2:7" ht="30" customHeight="1" x14ac:dyDescent="0.3">
      <c r="B21" s="7" t="s">
        <v>43</v>
      </c>
      <c r="C21" s="34"/>
      <c r="D21" s="1" t="s">
        <v>44</v>
      </c>
      <c r="E21" s="8">
        <v>7</v>
      </c>
      <c r="F21" s="15"/>
      <c r="G21" s="12">
        <f t="shared" si="0"/>
        <v>0</v>
      </c>
    </row>
    <row r="22" spans="2:7" ht="30" customHeight="1" x14ac:dyDescent="0.3">
      <c r="B22" s="7" t="s">
        <v>45</v>
      </c>
      <c r="C22" s="34"/>
      <c r="D22" s="1" t="s">
        <v>46</v>
      </c>
      <c r="E22" s="8">
        <v>8</v>
      </c>
      <c r="F22" s="15"/>
      <c r="G22" s="12">
        <f t="shared" si="0"/>
        <v>0</v>
      </c>
    </row>
    <row r="23" spans="2:7" ht="30" customHeight="1" x14ac:dyDescent="0.3">
      <c r="B23" s="7" t="s">
        <v>47</v>
      </c>
      <c r="C23" s="34"/>
      <c r="D23" s="1" t="s">
        <v>48</v>
      </c>
      <c r="E23" s="8">
        <v>8</v>
      </c>
      <c r="F23" s="15"/>
      <c r="G23" s="12">
        <f t="shared" si="0"/>
        <v>0</v>
      </c>
    </row>
    <row r="24" spans="2:7" ht="30" customHeight="1" x14ac:dyDescent="0.3">
      <c r="B24" s="7" t="s">
        <v>49</v>
      </c>
      <c r="C24" s="34"/>
      <c r="D24" s="1" t="s">
        <v>50</v>
      </c>
      <c r="E24" s="8">
        <v>8</v>
      </c>
      <c r="F24" s="15"/>
      <c r="G24" s="12">
        <f t="shared" si="0"/>
        <v>0</v>
      </c>
    </row>
    <row r="25" spans="2:7" ht="30" customHeight="1" x14ac:dyDescent="0.3">
      <c r="B25" s="7" t="s">
        <v>51</v>
      </c>
      <c r="C25" s="34"/>
      <c r="D25" s="1" t="s">
        <v>52</v>
      </c>
      <c r="E25" s="8">
        <v>8</v>
      </c>
      <c r="F25" s="15"/>
      <c r="G25" s="12">
        <f t="shared" si="0"/>
        <v>0</v>
      </c>
    </row>
    <row r="26" spans="2:7" ht="30" customHeight="1" x14ac:dyDescent="0.3">
      <c r="B26" s="7" t="s">
        <v>53</v>
      </c>
      <c r="C26" s="35"/>
      <c r="D26" s="1" t="s">
        <v>54</v>
      </c>
      <c r="E26" s="27">
        <v>6</v>
      </c>
      <c r="F26" s="15"/>
      <c r="G26" s="12">
        <f t="shared" si="0"/>
        <v>0</v>
      </c>
    </row>
    <row r="27" spans="2:7" ht="30" customHeight="1" x14ac:dyDescent="0.3">
      <c r="B27" s="7" t="s">
        <v>55</v>
      </c>
      <c r="C27" s="33" t="s">
        <v>56</v>
      </c>
      <c r="D27" s="1" t="s">
        <v>57</v>
      </c>
      <c r="E27" s="27">
        <v>5</v>
      </c>
      <c r="F27" s="15"/>
      <c r="G27" s="12">
        <f t="shared" si="0"/>
        <v>0</v>
      </c>
    </row>
    <row r="28" spans="2:7" ht="30" customHeight="1" x14ac:dyDescent="0.3">
      <c r="B28" s="7" t="s">
        <v>58</v>
      </c>
      <c r="C28" s="34"/>
      <c r="D28" s="1" t="s">
        <v>59</v>
      </c>
      <c r="E28" s="27">
        <v>5</v>
      </c>
      <c r="F28" s="15"/>
      <c r="G28" s="12">
        <f t="shared" si="0"/>
        <v>0</v>
      </c>
    </row>
    <row r="29" spans="2:7" ht="30" customHeight="1" x14ac:dyDescent="0.3">
      <c r="B29" s="7" t="s">
        <v>60</v>
      </c>
      <c r="C29" s="34"/>
      <c r="D29" s="1" t="s">
        <v>61</v>
      </c>
      <c r="E29" s="27">
        <v>4.5</v>
      </c>
      <c r="F29" s="15"/>
      <c r="G29" s="12">
        <f t="shared" si="0"/>
        <v>0</v>
      </c>
    </row>
    <row r="30" spans="2:7" ht="30" customHeight="1" x14ac:dyDescent="0.3">
      <c r="B30" s="7" t="s">
        <v>62</v>
      </c>
      <c r="C30" s="34"/>
      <c r="D30" s="1" t="s">
        <v>63</v>
      </c>
      <c r="E30" s="27">
        <v>4.5</v>
      </c>
      <c r="F30" s="15"/>
      <c r="G30" s="12">
        <f t="shared" si="0"/>
        <v>0</v>
      </c>
    </row>
    <row r="31" spans="2:7" ht="30" customHeight="1" x14ac:dyDescent="0.3">
      <c r="B31" s="7" t="s">
        <v>64</v>
      </c>
      <c r="C31" s="34"/>
      <c r="D31" s="1" t="s">
        <v>65</v>
      </c>
      <c r="E31" s="27">
        <v>5.5</v>
      </c>
      <c r="F31" s="15"/>
      <c r="G31" s="12">
        <f t="shared" si="0"/>
        <v>0</v>
      </c>
    </row>
    <row r="32" spans="2:7" ht="30" customHeight="1" x14ac:dyDescent="0.3">
      <c r="B32" s="7" t="s">
        <v>66</v>
      </c>
      <c r="C32" s="34"/>
      <c r="D32" s="1" t="s">
        <v>67</v>
      </c>
      <c r="E32" s="27">
        <v>5.5</v>
      </c>
      <c r="F32" s="15"/>
      <c r="G32" s="12">
        <f t="shared" si="0"/>
        <v>0</v>
      </c>
    </row>
    <row r="33" spans="2:7" ht="30" customHeight="1" x14ac:dyDescent="0.3">
      <c r="B33" s="7" t="s">
        <v>68</v>
      </c>
      <c r="C33" s="34"/>
      <c r="D33" s="1" t="s">
        <v>69</v>
      </c>
      <c r="E33" s="27">
        <v>3.5</v>
      </c>
      <c r="F33" s="15"/>
      <c r="G33" s="12">
        <f t="shared" si="0"/>
        <v>0</v>
      </c>
    </row>
    <row r="34" spans="2:7" ht="30" customHeight="1" x14ac:dyDescent="0.3">
      <c r="B34" s="7" t="s">
        <v>70</v>
      </c>
      <c r="C34" s="34"/>
      <c r="D34" s="1" t="s">
        <v>71</v>
      </c>
      <c r="E34" s="27">
        <v>4</v>
      </c>
      <c r="F34" s="15"/>
      <c r="G34" s="12">
        <f t="shared" si="0"/>
        <v>0</v>
      </c>
    </row>
    <row r="35" spans="2:7" ht="30" customHeight="1" x14ac:dyDescent="0.3">
      <c r="B35" s="7" t="s">
        <v>72</v>
      </c>
      <c r="C35" s="34"/>
      <c r="D35" s="1" t="s">
        <v>73</v>
      </c>
      <c r="E35" s="27">
        <v>5</v>
      </c>
      <c r="F35" s="15"/>
      <c r="G35" s="12">
        <f t="shared" si="0"/>
        <v>0</v>
      </c>
    </row>
    <row r="36" spans="2:7" ht="30" customHeight="1" x14ac:dyDescent="0.3">
      <c r="B36" s="7" t="s">
        <v>74</v>
      </c>
      <c r="C36" s="34"/>
      <c r="D36" s="1" t="s">
        <v>75</v>
      </c>
      <c r="E36" s="27">
        <v>15</v>
      </c>
      <c r="F36" s="15"/>
      <c r="G36" s="12">
        <f t="shared" si="0"/>
        <v>0</v>
      </c>
    </row>
    <row r="37" spans="2:7" ht="30" customHeight="1" x14ac:dyDescent="0.3">
      <c r="B37" s="7" t="s">
        <v>76</v>
      </c>
      <c r="C37" s="34"/>
      <c r="D37" s="1" t="s">
        <v>77</v>
      </c>
      <c r="E37" s="27">
        <v>13</v>
      </c>
      <c r="F37" s="15"/>
      <c r="G37" s="12">
        <f t="shared" si="0"/>
        <v>0</v>
      </c>
    </row>
    <row r="38" spans="2:7" ht="30" customHeight="1" x14ac:dyDescent="0.3">
      <c r="B38" s="7" t="s">
        <v>78</v>
      </c>
      <c r="C38" s="34"/>
      <c r="D38" s="1" t="s">
        <v>79</v>
      </c>
      <c r="E38" s="27">
        <v>30</v>
      </c>
      <c r="F38" s="15"/>
      <c r="G38" s="12">
        <f t="shared" si="0"/>
        <v>0</v>
      </c>
    </row>
    <row r="39" spans="2:7" ht="30" customHeight="1" x14ac:dyDescent="0.3">
      <c r="B39" s="7" t="s">
        <v>80</v>
      </c>
      <c r="C39" s="35"/>
      <c r="D39" s="1" t="s">
        <v>81</v>
      </c>
      <c r="E39" s="27">
        <v>40</v>
      </c>
      <c r="F39" s="15"/>
      <c r="G39" s="12">
        <f t="shared" si="0"/>
        <v>0</v>
      </c>
    </row>
    <row r="40" spans="2:7" ht="30" customHeight="1" x14ac:dyDescent="0.3">
      <c r="B40" s="7" t="s">
        <v>82</v>
      </c>
      <c r="C40" s="33" t="s">
        <v>83</v>
      </c>
      <c r="D40" s="1" t="s">
        <v>84</v>
      </c>
      <c r="E40" s="27">
        <v>5</v>
      </c>
      <c r="F40" s="16"/>
      <c r="G40" s="12">
        <f t="shared" si="0"/>
        <v>0</v>
      </c>
    </row>
    <row r="41" spans="2:7" ht="30" customHeight="1" x14ac:dyDescent="0.3">
      <c r="B41" s="7" t="s">
        <v>85</v>
      </c>
      <c r="C41" s="34"/>
      <c r="D41" s="1" t="s">
        <v>86</v>
      </c>
      <c r="E41" s="8">
        <v>5</v>
      </c>
      <c r="F41" s="16"/>
      <c r="G41" s="12">
        <f t="shared" si="0"/>
        <v>0</v>
      </c>
    </row>
    <row r="42" spans="2:7" ht="30" customHeight="1" x14ac:dyDescent="0.3">
      <c r="B42" s="7" t="s">
        <v>87</v>
      </c>
      <c r="C42" s="34"/>
      <c r="D42" s="1" t="s">
        <v>88</v>
      </c>
      <c r="E42" s="8">
        <v>6</v>
      </c>
      <c r="F42" s="16"/>
      <c r="G42" s="12">
        <f t="shared" si="0"/>
        <v>0</v>
      </c>
    </row>
    <row r="43" spans="2:7" ht="30" customHeight="1" x14ac:dyDescent="0.3">
      <c r="B43" s="7" t="s">
        <v>89</v>
      </c>
      <c r="C43" s="34"/>
      <c r="D43" s="1" t="s">
        <v>90</v>
      </c>
      <c r="E43" s="8">
        <v>5</v>
      </c>
      <c r="F43" s="16"/>
      <c r="G43" s="12">
        <f t="shared" si="0"/>
        <v>0</v>
      </c>
    </row>
    <row r="44" spans="2:7" ht="30" customHeight="1" x14ac:dyDescent="0.3">
      <c r="B44" s="7" t="s">
        <v>91</v>
      </c>
      <c r="C44" s="34"/>
      <c r="D44" s="1" t="s">
        <v>92</v>
      </c>
      <c r="E44" s="8">
        <v>5</v>
      </c>
      <c r="F44" s="16"/>
      <c r="G44" s="12">
        <f t="shared" si="0"/>
        <v>0</v>
      </c>
    </row>
    <row r="45" spans="2:7" ht="30" customHeight="1" x14ac:dyDescent="0.3">
      <c r="B45" s="7" t="s">
        <v>93</v>
      </c>
      <c r="C45" s="34"/>
      <c r="D45" s="1" t="s">
        <v>94</v>
      </c>
      <c r="E45" s="8">
        <v>5</v>
      </c>
      <c r="F45" s="16"/>
      <c r="G45" s="12">
        <f t="shared" si="0"/>
        <v>0</v>
      </c>
    </row>
    <row r="46" spans="2:7" ht="30" customHeight="1" x14ac:dyDescent="0.3">
      <c r="B46" s="7" t="s">
        <v>95</v>
      </c>
      <c r="C46" s="34"/>
      <c r="D46" s="1" t="s">
        <v>96</v>
      </c>
      <c r="E46" s="8">
        <v>5</v>
      </c>
      <c r="F46" s="16"/>
      <c r="G46" s="12">
        <f t="shared" si="0"/>
        <v>0</v>
      </c>
    </row>
    <row r="47" spans="2:7" ht="30" customHeight="1" x14ac:dyDescent="0.3">
      <c r="B47" s="7" t="s">
        <v>97</v>
      </c>
      <c r="C47" s="34"/>
      <c r="D47" s="1" t="s">
        <v>98</v>
      </c>
      <c r="E47" s="8">
        <v>5</v>
      </c>
      <c r="F47" s="16"/>
      <c r="G47" s="12">
        <f t="shared" si="0"/>
        <v>0</v>
      </c>
    </row>
    <row r="48" spans="2:7" ht="30" customHeight="1" x14ac:dyDescent="0.3">
      <c r="B48" s="7" t="s">
        <v>99</v>
      </c>
      <c r="C48" s="34"/>
      <c r="D48" s="1" t="s">
        <v>100</v>
      </c>
      <c r="E48" s="8">
        <v>5</v>
      </c>
      <c r="F48" s="16"/>
      <c r="G48" s="12">
        <f t="shared" si="0"/>
        <v>0</v>
      </c>
    </row>
    <row r="49" spans="2:7" ht="30" customHeight="1" x14ac:dyDescent="0.3">
      <c r="B49" s="7" t="s">
        <v>101</v>
      </c>
      <c r="C49" s="34"/>
      <c r="D49" s="1" t="s">
        <v>102</v>
      </c>
      <c r="E49" s="8">
        <v>4.5</v>
      </c>
      <c r="F49" s="16"/>
      <c r="G49" s="12">
        <f t="shared" si="0"/>
        <v>0</v>
      </c>
    </row>
    <row r="50" spans="2:7" ht="30" customHeight="1" x14ac:dyDescent="0.3">
      <c r="B50" s="7" t="s">
        <v>103</v>
      </c>
      <c r="C50" s="34"/>
      <c r="D50" s="1" t="s">
        <v>104</v>
      </c>
      <c r="E50" s="8">
        <v>4.5</v>
      </c>
      <c r="F50" s="16"/>
      <c r="G50" s="12">
        <f t="shared" si="0"/>
        <v>0</v>
      </c>
    </row>
    <row r="51" spans="2:7" ht="30" customHeight="1" x14ac:dyDescent="0.3">
      <c r="B51" s="7" t="s">
        <v>105</v>
      </c>
      <c r="C51" s="34"/>
      <c r="D51" s="1" t="s">
        <v>106</v>
      </c>
      <c r="E51" s="8">
        <v>5</v>
      </c>
      <c r="F51" s="16"/>
      <c r="G51" s="12">
        <f t="shared" si="0"/>
        <v>0</v>
      </c>
    </row>
    <row r="52" spans="2:7" ht="30" customHeight="1" x14ac:dyDescent="0.3">
      <c r="B52" s="7" t="s">
        <v>107</v>
      </c>
      <c r="C52" s="34"/>
      <c r="D52" s="1" t="s">
        <v>108</v>
      </c>
      <c r="E52" s="8">
        <v>5</v>
      </c>
      <c r="F52" s="16"/>
      <c r="G52" s="12">
        <f t="shared" si="0"/>
        <v>0</v>
      </c>
    </row>
    <row r="53" spans="2:7" ht="30" customHeight="1" x14ac:dyDescent="0.3">
      <c r="B53" s="7" t="s">
        <v>109</v>
      </c>
      <c r="C53" s="34"/>
      <c r="D53" s="1" t="s">
        <v>110</v>
      </c>
      <c r="E53" s="8">
        <v>5</v>
      </c>
      <c r="F53" s="16"/>
      <c r="G53" s="12">
        <f t="shared" si="0"/>
        <v>0</v>
      </c>
    </row>
    <row r="54" spans="2:7" ht="30" customHeight="1" x14ac:dyDescent="0.3">
      <c r="B54" s="7" t="s">
        <v>111</v>
      </c>
      <c r="C54" s="34"/>
      <c r="D54" s="1" t="s">
        <v>112</v>
      </c>
      <c r="E54" s="8">
        <v>5</v>
      </c>
      <c r="F54" s="16"/>
      <c r="G54" s="12">
        <f t="shared" si="0"/>
        <v>0</v>
      </c>
    </row>
    <row r="55" spans="2:7" ht="30" customHeight="1" x14ac:dyDescent="0.3">
      <c r="B55" s="7" t="s">
        <v>113</v>
      </c>
      <c r="C55" s="34"/>
      <c r="D55" s="1" t="s">
        <v>114</v>
      </c>
      <c r="E55" s="8">
        <v>6.5</v>
      </c>
      <c r="F55" s="16"/>
      <c r="G55" s="12">
        <f t="shared" si="0"/>
        <v>0</v>
      </c>
    </row>
    <row r="56" spans="2:7" ht="30" customHeight="1" x14ac:dyDescent="0.3">
      <c r="B56" s="7" t="s">
        <v>115</v>
      </c>
      <c r="C56" s="34"/>
      <c r="D56" s="1" t="s">
        <v>116</v>
      </c>
      <c r="E56" s="8">
        <v>6.5</v>
      </c>
      <c r="F56" s="16"/>
      <c r="G56" s="12">
        <f t="shared" si="0"/>
        <v>0</v>
      </c>
    </row>
    <row r="57" spans="2:7" ht="30" customHeight="1" x14ac:dyDescent="0.3">
      <c r="B57" s="7" t="s">
        <v>117</v>
      </c>
      <c r="C57" s="34"/>
      <c r="D57" s="1" t="s">
        <v>118</v>
      </c>
      <c r="E57" s="8">
        <v>6.5</v>
      </c>
      <c r="F57" s="16"/>
      <c r="G57" s="12">
        <f t="shared" si="0"/>
        <v>0</v>
      </c>
    </row>
    <row r="58" spans="2:7" ht="30" customHeight="1" x14ac:dyDescent="0.3">
      <c r="B58" s="7" t="s">
        <v>119</v>
      </c>
      <c r="C58" s="34"/>
      <c r="D58" s="1" t="s">
        <v>120</v>
      </c>
      <c r="E58" s="8">
        <v>4.5</v>
      </c>
      <c r="F58" s="16"/>
      <c r="G58" s="12">
        <f t="shared" si="0"/>
        <v>0</v>
      </c>
    </row>
    <row r="59" spans="2:7" ht="30" customHeight="1" x14ac:dyDescent="0.3">
      <c r="B59" s="7" t="s">
        <v>121</v>
      </c>
      <c r="C59" s="34"/>
      <c r="D59" s="1" t="s">
        <v>122</v>
      </c>
      <c r="E59" s="8">
        <v>4.5</v>
      </c>
      <c r="F59" s="16"/>
      <c r="G59" s="12">
        <f t="shared" si="0"/>
        <v>0</v>
      </c>
    </row>
    <row r="60" spans="2:7" ht="30" customHeight="1" x14ac:dyDescent="0.3">
      <c r="B60" s="7" t="s">
        <v>123</v>
      </c>
      <c r="C60" s="34"/>
      <c r="D60" s="1" t="s">
        <v>124</v>
      </c>
      <c r="E60" s="8">
        <v>5</v>
      </c>
      <c r="F60" s="16"/>
      <c r="G60" s="12">
        <f t="shared" si="0"/>
        <v>0</v>
      </c>
    </row>
    <row r="61" spans="2:7" ht="30" customHeight="1" x14ac:dyDescent="0.3">
      <c r="B61" s="7" t="s">
        <v>125</v>
      </c>
      <c r="C61" s="34"/>
      <c r="D61" s="1" t="s">
        <v>126</v>
      </c>
      <c r="E61" s="8">
        <v>6.5</v>
      </c>
      <c r="F61" s="16"/>
      <c r="G61" s="12">
        <f t="shared" si="0"/>
        <v>0</v>
      </c>
    </row>
    <row r="62" spans="2:7" ht="30" customHeight="1" x14ac:dyDescent="0.3">
      <c r="B62" s="7" t="s">
        <v>127</v>
      </c>
      <c r="C62" s="34"/>
      <c r="D62" s="1" t="s">
        <v>128</v>
      </c>
      <c r="E62" s="8">
        <v>6</v>
      </c>
      <c r="F62" s="16"/>
      <c r="G62" s="12">
        <f t="shared" si="0"/>
        <v>0</v>
      </c>
    </row>
    <row r="63" spans="2:7" ht="30" customHeight="1" x14ac:dyDescent="0.3">
      <c r="B63" s="7" t="s">
        <v>129</v>
      </c>
      <c r="C63" s="34"/>
      <c r="D63" s="1" t="s">
        <v>130</v>
      </c>
      <c r="E63" s="8">
        <v>5.5</v>
      </c>
      <c r="F63" s="16"/>
      <c r="G63" s="12">
        <f t="shared" si="0"/>
        <v>0</v>
      </c>
    </row>
    <row r="64" spans="2:7" ht="30" customHeight="1" x14ac:dyDescent="0.3">
      <c r="B64" s="7" t="s">
        <v>131</v>
      </c>
      <c r="C64" s="34"/>
      <c r="D64" s="1" t="s">
        <v>132</v>
      </c>
      <c r="E64" s="8">
        <v>6.5</v>
      </c>
      <c r="F64" s="16"/>
      <c r="G64" s="12">
        <f t="shared" si="0"/>
        <v>0</v>
      </c>
    </row>
    <row r="65" spans="2:11" ht="30" customHeight="1" x14ac:dyDescent="0.3">
      <c r="B65" s="7" t="s">
        <v>133</v>
      </c>
      <c r="C65" s="34"/>
      <c r="D65" s="1" t="s">
        <v>134</v>
      </c>
      <c r="E65" s="8">
        <v>7.5</v>
      </c>
      <c r="F65" s="16"/>
      <c r="G65" s="12">
        <f t="shared" si="0"/>
        <v>0</v>
      </c>
    </row>
    <row r="66" spans="2:11" ht="30" customHeight="1" x14ac:dyDescent="0.3">
      <c r="B66" s="7" t="s">
        <v>135</v>
      </c>
      <c r="C66" s="34"/>
      <c r="D66" s="1" t="s">
        <v>136</v>
      </c>
      <c r="E66" s="8">
        <v>6.5</v>
      </c>
      <c r="F66" s="16"/>
      <c r="G66" s="12">
        <f t="shared" si="0"/>
        <v>0</v>
      </c>
    </row>
    <row r="67" spans="2:11" ht="30" customHeight="1" x14ac:dyDescent="0.3">
      <c r="B67" s="7" t="s">
        <v>137</v>
      </c>
      <c r="C67" s="34"/>
      <c r="D67" s="1" t="s">
        <v>138</v>
      </c>
      <c r="E67" s="8">
        <v>6.5</v>
      </c>
      <c r="F67" s="16"/>
      <c r="G67" s="12">
        <f t="shared" si="0"/>
        <v>0</v>
      </c>
    </row>
    <row r="68" spans="2:11" ht="30" customHeight="1" x14ac:dyDescent="0.3">
      <c r="B68" s="7" t="s">
        <v>139</v>
      </c>
      <c r="C68" s="34"/>
      <c r="D68" s="1" t="s">
        <v>140</v>
      </c>
      <c r="E68" s="8">
        <v>6.5</v>
      </c>
      <c r="F68" s="16"/>
      <c r="G68" s="12">
        <f t="shared" si="0"/>
        <v>0</v>
      </c>
    </row>
    <row r="69" spans="2:11" ht="30" customHeight="1" x14ac:dyDescent="0.3">
      <c r="B69" s="7" t="s">
        <v>141</v>
      </c>
      <c r="C69" s="34"/>
      <c r="D69" s="1" t="s">
        <v>142</v>
      </c>
      <c r="E69" s="8">
        <v>6.5</v>
      </c>
      <c r="F69" s="16"/>
      <c r="G69" s="12">
        <f t="shared" si="0"/>
        <v>0</v>
      </c>
    </row>
    <row r="70" spans="2:11" ht="30" customHeight="1" x14ac:dyDescent="0.3">
      <c r="B70" s="7" t="s">
        <v>143</v>
      </c>
      <c r="C70" s="33" t="s">
        <v>144</v>
      </c>
      <c r="D70" s="1" t="s">
        <v>145</v>
      </c>
      <c r="E70" s="8">
        <v>4</v>
      </c>
      <c r="F70" s="16"/>
      <c r="G70" s="12">
        <f t="shared" si="0"/>
        <v>0</v>
      </c>
    </row>
    <row r="71" spans="2:11" ht="30" customHeight="1" x14ac:dyDescent="0.3">
      <c r="B71" s="7" t="s">
        <v>146</v>
      </c>
      <c r="C71" s="34"/>
      <c r="D71" s="1" t="s">
        <v>147</v>
      </c>
      <c r="E71" s="8">
        <v>4</v>
      </c>
      <c r="F71" s="16"/>
      <c r="G71" s="12">
        <f t="shared" si="0"/>
        <v>0</v>
      </c>
    </row>
    <row r="72" spans="2:11" ht="30" customHeight="1" x14ac:dyDescent="0.3">
      <c r="B72" s="7" t="s">
        <v>148</v>
      </c>
      <c r="C72" s="34"/>
      <c r="D72" s="1" t="s">
        <v>149</v>
      </c>
      <c r="E72" s="8">
        <v>4</v>
      </c>
      <c r="F72" s="16"/>
      <c r="G72" s="12">
        <f t="shared" si="0"/>
        <v>0</v>
      </c>
    </row>
    <row r="73" spans="2:11" ht="30" customHeight="1" x14ac:dyDescent="0.3">
      <c r="B73" s="7" t="s">
        <v>150</v>
      </c>
      <c r="C73" s="34"/>
      <c r="D73" s="1" t="s">
        <v>151</v>
      </c>
      <c r="E73" s="8">
        <v>4</v>
      </c>
      <c r="F73" s="16"/>
      <c r="G73" s="12">
        <f t="shared" si="0"/>
        <v>0</v>
      </c>
    </row>
    <row r="74" spans="2:11" ht="30" customHeight="1" x14ac:dyDescent="0.3">
      <c r="B74" s="7" t="s">
        <v>152</v>
      </c>
      <c r="C74" s="34"/>
      <c r="D74" s="1" t="s">
        <v>153</v>
      </c>
      <c r="E74" s="8">
        <v>4</v>
      </c>
      <c r="F74" s="16"/>
      <c r="G74" s="12">
        <f t="shared" si="0"/>
        <v>0</v>
      </c>
    </row>
    <row r="75" spans="2:11" ht="30" customHeight="1" x14ac:dyDescent="0.3">
      <c r="B75" s="7" t="s">
        <v>154</v>
      </c>
      <c r="C75" s="34"/>
      <c r="D75" s="1" t="s">
        <v>155</v>
      </c>
      <c r="E75" s="8">
        <v>4</v>
      </c>
      <c r="F75" s="16"/>
      <c r="G75" s="12">
        <f t="shared" ref="G75:G95" si="1">+E75*F75</f>
        <v>0</v>
      </c>
    </row>
    <row r="76" spans="2:11" ht="30" customHeight="1" x14ac:dyDescent="0.3">
      <c r="B76" s="7" t="s">
        <v>156</v>
      </c>
      <c r="C76" s="34"/>
      <c r="D76" s="1" t="s">
        <v>157</v>
      </c>
      <c r="E76" s="8">
        <v>4</v>
      </c>
      <c r="F76" s="16"/>
      <c r="G76" s="12">
        <f t="shared" si="1"/>
        <v>0</v>
      </c>
    </row>
    <row r="77" spans="2:11" ht="30" customHeight="1" x14ac:dyDescent="0.3">
      <c r="B77" s="7" t="s">
        <v>158</v>
      </c>
      <c r="C77" s="33" t="s">
        <v>159</v>
      </c>
      <c r="D77" s="9" t="s">
        <v>160</v>
      </c>
      <c r="E77" s="8">
        <v>5.5</v>
      </c>
      <c r="F77" s="15"/>
      <c r="G77" s="12">
        <f t="shared" si="1"/>
        <v>0</v>
      </c>
    </row>
    <row r="78" spans="2:11" ht="30" customHeight="1" x14ac:dyDescent="0.3">
      <c r="B78" s="7" t="s">
        <v>161</v>
      </c>
      <c r="C78" s="34"/>
      <c r="D78" s="9" t="s">
        <v>162</v>
      </c>
      <c r="E78" s="8">
        <v>5.5</v>
      </c>
      <c r="F78" s="15"/>
      <c r="G78" s="12">
        <f t="shared" si="1"/>
        <v>0</v>
      </c>
    </row>
    <row r="79" spans="2:11" ht="30" customHeight="1" x14ac:dyDescent="0.3">
      <c r="B79" s="7" t="s">
        <v>163</v>
      </c>
      <c r="C79" s="34"/>
      <c r="D79" s="9" t="s">
        <v>164</v>
      </c>
      <c r="E79" s="8">
        <v>5.5</v>
      </c>
      <c r="F79" s="15"/>
      <c r="G79" s="12">
        <f t="shared" si="1"/>
        <v>0</v>
      </c>
    </row>
    <row r="80" spans="2:11" ht="30" customHeight="1" x14ac:dyDescent="0.3">
      <c r="B80" s="7" t="s">
        <v>165</v>
      </c>
      <c r="C80" s="34"/>
      <c r="D80" s="9" t="s">
        <v>166</v>
      </c>
      <c r="E80" s="8">
        <v>5.5</v>
      </c>
      <c r="F80" s="15"/>
      <c r="G80" s="12">
        <f t="shared" si="1"/>
        <v>0</v>
      </c>
      <c r="K80"/>
    </row>
    <row r="81" spans="1:133" ht="30" customHeight="1" x14ac:dyDescent="0.3">
      <c r="B81" s="7" t="s">
        <v>167</v>
      </c>
      <c r="C81" s="35"/>
      <c r="D81" s="9" t="s">
        <v>168</v>
      </c>
      <c r="E81" s="8">
        <v>5.5</v>
      </c>
      <c r="F81" s="15"/>
      <c r="G81" s="12">
        <f t="shared" si="1"/>
        <v>0</v>
      </c>
      <c r="K81"/>
    </row>
    <row r="82" spans="1:133" ht="30" customHeight="1" x14ac:dyDescent="0.3">
      <c r="B82" s="7" t="s">
        <v>169</v>
      </c>
      <c r="C82" s="34" t="s">
        <v>170</v>
      </c>
      <c r="D82" s="1" t="s">
        <v>171</v>
      </c>
      <c r="E82" s="8">
        <v>8</v>
      </c>
      <c r="F82" s="15"/>
      <c r="G82" s="12">
        <f t="shared" si="1"/>
        <v>0</v>
      </c>
    </row>
    <row r="83" spans="1:133" ht="30" customHeight="1" x14ac:dyDescent="0.3">
      <c r="B83" s="7" t="s">
        <v>172</v>
      </c>
      <c r="C83" s="34"/>
      <c r="D83" s="1" t="s">
        <v>173</v>
      </c>
      <c r="E83" s="8">
        <v>12</v>
      </c>
      <c r="F83" s="15"/>
      <c r="G83" s="12">
        <f t="shared" si="1"/>
        <v>0</v>
      </c>
    </row>
    <row r="84" spans="1:133" ht="30" customHeight="1" x14ac:dyDescent="0.3">
      <c r="B84" s="7" t="s">
        <v>174</v>
      </c>
      <c r="C84" s="33" t="s">
        <v>175</v>
      </c>
      <c r="D84" s="1" t="s">
        <v>176</v>
      </c>
      <c r="E84" s="8">
        <v>14</v>
      </c>
      <c r="F84" s="15"/>
      <c r="G84" s="12">
        <f t="shared" si="1"/>
        <v>0</v>
      </c>
    </row>
    <row r="85" spans="1:133" ht="30" customHeight="1" x14ac:dyDescent="0.3">
      <c r="B85" s="7" t="s">
        <v>177</v>
      </c>
      <c r="C85" s="35"/>
      <c r="D85" s="1" t="s">
        <v>178</v>
      </c>
      <c r="E85" s="8">
        <v>5.5</v>
      </c>
      <c r="F85" s="15"/>
      <c r="G85" s="12">
        <f t="shared" si="1"/>
        <v>0</v>
      </c>
    </row>
    <row r="86" spans="1:133" s="1" customFormat="1" ht="30" customHeight="1" x14ac:dyDescent="0.3">
      <c r="A86" s="23"/>
      <c r="B86" s="7" t="s">
        <v>179</v>
      </c>
      <c r="C86" s="28" t="s">
        <v>180</v>
      </c>
      <c r="D86" s="1" t="s">
        <v>181</v>
      </c>
      <c r="E86" s="8">
        <v>5</v>
      </c>
      <c r="F86" s="15"/>
      <c r="G86" s="12">
        <f t="shared" si="1"/>
        <v>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21"/>
    </row>
    <row r="87" spans="1:133" s="1" customFormat="1" ht="30" customHeight="1" x14ac:dyDescent="0.3">
      <c r="A87" s="23"/>
      <c r="B87" s="7" t="s">
        <v>182</v>
      </c>
      <c r="C87" s="36" t="s">
        <v>183</v>
      </c>
      <c r="D87" s="1" t="s">
        <v>184</v>
      </c>
      <c r="E87" s="8">
        <v>8</v>
      </c>
      <c r="F87" s="15"/>
      <c r="G87" s="12">
        <f t="shared" si="1"/>
        <v>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21"/>
    </row>
    <row r="88" spans="1:133" s="1" customFormat="1" ht="30" customHeight="1" x14ac:dyDescent="0.3">
      <c r="A88" s="23"/>
      <c r="B88" s="7" t="s">
        <v>185</v>
      </c>
      <c r="C88" s="37"/>
      <c r="D88" s="1" t="s">
        <v>186</v>
      </c>
      <c r="E88" s="8">
        <v>8</v>
      </c>
      <c r="F88" s="15"/>
      <c r="G88" s="12">
        <f t="shared" si="1"/>
        <v>0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21"/>
    </row>
    <row r="89" spans="1:133" s="1" customFormat="1" ht="30" customHeight="1" x14ac:dyDescent="0.3">
      <c r="A89" s="23"/>
      <c r="B89" s="7" t="s">
        <v>187</v>
      </c>
      <c r="C89" s="37"/>
      <c r="D89" s="1" t="s">
        <v>188</v>
      </c>
      <c r="E89" s="8">
        <v>5</v>
      </c>
      <c r="F89" s="15"/>
      <c r="G89" s="12">
        <f t="shared" si="1"/>
        <v>0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21"/>
    </row>
    <row r="90" spans="1:133" s="1" customFormat="1" ht="30" customHeight="1" x14ac:dyDescent="0.3">
      <c r="A90" s="23"/>
      <c r="B90" s="7" t="s">
        <v>189</v>
      </c>
      <c r="C90" s="37"/>
      <c r="D90" s="1" t="s">
        <v>190</v>
      </c>
      <c r="E90" s="8">
        <v>5</v>
      </c>
      <c r="F90" s="15"/>
      <c r="G90" s="12">
        <f t="shared" si="1"/>
        <v>0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21"/>
    </row>
    <row r="91" spans="1:133" s="1" customFormat="1" ht="30" customHeight="1" x14ac:dyDescent="0.3">
      <c r="A91" s="23"/>
      <c r="B91" s="7" t="s">
        <v>191</v>
      </c>
      <c r="C91" s="37"/>
      <c r="D91" s="1" t="s">
        <v>192</v>
      </c>
      <c r="E91" s="8">
        <v>5</v>
      </c>
      <c r="F91" s="15"/>
      <c r="G91" s="12">
        <f t="shared" si="1"/>
        <v>0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21"/>
    </row>
    <row r="92" spans="1:133" s="1" customFormat="1" ht="30" customHeight="1" x14ac:dyDescent="0.3">
      <c r="A92" s="23"/>
      <c r="B92" s="7" t="s">
        <v>193</v>
      </c>
      <c r="C92" s="37"/>
      <c r="D92" s="1" t="s">
        <v>194</v>
      </c>
      <c r="E92" s="8">
        <v>5</v>
      </c>
      <c r="F92" s="15"/>
      <c r="G92" s="12">
        <f t="shared" si="1"/>
        <v>0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21"/>
    </row>
    <row r="93" spans="1:133" s="1" customFormat="1" ht="30" customHeight="1" x14ac:dyDescent="0.3">
      <c r="A93" s="23"/>
      <c r="B93" s="7" t="s">
        <v>195</v>
      </c>
      <c r="C93" s="37"/>
      <c r="D93" s="1" t="s">
        <v>196</v>
      </c>
      <c r="E93" s="8">
        <v>5</v>
      </c>
      <c r="F93" s="15"/>
      <c r="G93" s="12">
        <f t="shared" si="1"/>
        <v>0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21"/>
    </row>
    <row r="94" spans="1:133" s="1" customFormat="1" ht="30" customHeight="1" x14ac:dyDescent="0.3">
      <c r="A94" s="23"/>
      <c r="B94" s="7" t="s">
        <v>197</v>
      </c>
      <c r="C94" s="37"/>
      <c r="D94" s="1" t="s">
        <v>198</v>
      </c>
      <c r="E94" s="8">
        <v>5</v>
      </c>
      <c r="F94" s="15"/>
      <c r="G94" s="12">
        <f t="shared" si="1"/>
        <v>0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21"/>
    </row>
    <row r="95" spans="1:133" s="1" customFormat="1" ht="30" customHeight="1" x14ac:dyDescent="0.3">
      <c r="A95" s="23"/>
      <c r="B95" s="7" t="s">
        <v>199</v>
      </c>
      <c r="C95" s="38"/>
      <c r="D95" s="1" t="s">
        <v>200</v>
      </c>
      <c r="E95" s="8">
        <v>5</v>
      </c>
      <c r="F95" s="15"/>
      <c r="G95" s="12">
        <f t="shared" si="1"/>
        <v>0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21"/>
    </row>
    <row r="96" spans="1:133" ht="30" customHeight="1" x14ac:dyDescent="0.3">
      <c r="B96" s="30" t="s">
        <v>201</v>
      </c>
      <c r="C96" s="31"/>
      <c r="D96" s="31"/>
      <c r="E96" s="31"/>
      <c r="F96" s="31"/>
      <c r="G96" s="32"/>
    </row>
    <row r="97" spans="2:9" ht="30" customHeight="1" x14ac:dyDescent="0.3">
      <c r="B97" s="7" t="s">
        <v>202</v>
      </c>
      <c r="C97" s="33" t="s">
        <v>203</v>
      </c>
      <c r="D97" s="9" t="s">
        <v>204</v>
      </c>
      <c r="E97" s="8">
        <v>6</v>
      </c>
      <c r="F97" s="15"/>
      <c r="G97" s="12">
        <f t="shared" ref="G97:G130" si="2">+E97*F97</f>
        <v>0</v>
      </c>
    </row>
    <row r="98" spans="2:9" ht="30" customHeight="1" x14ac:dyDescent="0.3">
      <c r="B98" s="7" t="s">
        <v>205</v>
      </c>
      <c r="C98" s="35"/>
      <c r="D98" s="9" t="s">
        <v>206</v>
      </c>
      <c r="E98" s="8">
        <v>12</v>
      </c>
      <c r="F98" s="15"/>
      <c r="G98" s="12">
        <f t="shared" si="2"/>
        <v>0</v>
      </c>
      <c r="I98" s="22"/>
    </row>
    <row r="99" spans="2:9" ht="30" customHeight="1" x14ac:dyDescent="0.3">
      <c r="B99" s="7" t="s">
        <v>207</v>
      </c>
      <c r="C99" s="36" t="s">
        <v>208</v>
      </c>
      <c r="D99" s="1" t="s">
        <v>209</v>
      </c>
      <c r="E99" s="8">
        <v>8</v>
      </c>
      <c r="F99" s="15"/>
      <c r="G99" s="12">
        <f t="shared" si="2"/>
        <v>0</v>
      </c>
    </row>
    <row r="100" spans="2:9" ht="30" customHeight="1" x14ac:dyDescent="0.3">
      <c r="B100" s="7" t="s">
        <v>210</v>
      </c>
      <c r="C100" s="37"/>
      <c r="D100" s="1" t="s">
        <v>211</v>
      </c>
      <c r="E100" s="8">
        <v>11</v>
      </c>
      <c r="F100" s="15"/>
      <c r="G100" s="12">
        <f t="shared" si="2"/>
        <v>0</v>
      </c>
    </row>
    <row r="101" spans="2:9" ht="30" customHeight="1" x14ac:dyDescent="0.3">
      <c r="B101" s="7" t="s">
        <v>212</v>
      </c>
      <c r="C101" s="37"/>
      <c r="D101" s="1" t="s">
        <v>213</v>
      </c>
      <c r="E101" s="8">
        <v>8</v>
      </c>
      <c r="F101" s="15"/>
      <c r="G101" s="12">
        <f t="shared" si="2"/>
        <v>0</v>
      </c>
    </row>
    <row r="102" spans="2:9" ht="30" customHeight="1" x14ac:dyDescent="0.3">
      <c r="B102" s="7" t="s">
        <v>214</v>
      </c>
      <c r="C102" s="37"/>
      <c r="D102" s="1" t="s">
        <v>215</v>
      </c>
      <c r="E102" s="8">
        <v>11</v>
      </c>
      <c r="F102" s="15"/>
      <c r="G102" s="12">
        <f t="shared" si="2"/>
        <v>0</v>
      </c>
    </row>
    <row r="103" spans="2:9" ht="30" customHeight="1" x14ac:dyDescent="0.3">
      <c r="B103" s="7" t="s">
        <v>216</v>
      </c>
      <c r="C103" s="37"/>
      <c r="D103" s="1" t="s">
        <v>217</v>
      </c>
      <c r="E103" s="8">
        <v>12</v>
      </c>
      <c r="F103" s="15"/>
      <c r="G103" s="12">
        <f t="shared" si="2"/>
        <v>0</v>
      </c>
    </row>
    <row r="104" spans="2:9" ht="30" customHeight="1" x14ac:dyDescent="0.3">
      <c r="B104" s="7" t="s">
        <v>218</v>
      </c>
      <c r="C104" s="37"/>
      <c r="D104" s="9" t="s">
        <v>219</v>
      </c>
      <c r="E104" s="8">
        <v>7</v>
      </c>
      <c r="F104" s="15"/>
      <c r="G104" s="12">
        <f t="shared" si="2"/>
        <v>0</v>
      </c>
    </row>
    <row r="105" spans="2:9" ht="30" customHeight="1" x14ac:dyDescent="0.3">
      <c r="B105" s="7" t="s">
        <v>220</v>
      </c>
      <c r="C105" s="37"/>
      <c r="D105" s="9" t="s">
        <v>221</v>
      </c>
      <c r="E105" s="8">
        <v>5</v>
      </c>
      <c r="F105" s="15"/>
      <c r="G105" s="12">
        <f t="shared" si="2"/>
        <v>0</v>
      </c>
    </row>
    <row r="106" spans="2:9" ht="30" customHeight="1" x14ac:dyDescent="0.3">
      <c r="B106" s="7" t="s">
        <v>222</v>
      </c>
      <c r="C106" s="37"/>
      <c r="D106" s="9" t="s">
        <v>223</v>
      </c>
      <c r="E106" s="8">
        <v>10</v>
      </c>
      <c r="F106" s="15"/>
      <c r="G106" s="12">
        <f t="shared" si="2"/>
        <v>0</v>
      </c>
    </row>
    <row r="107" spans="2:9" ht="30" customHeight="1" x14ac:dyDescent="0.3">
      <c r="B107" s="7" t="s">
        <v>224</v>
      </c>
      <c r="C107" s="37"/>
      <c r="D107" s="9" t="s">
        <v>225</v>
      </c>
      <c r="E107" s="8">
        <v>8</v>
      </c>
      <c r="F107" s="15"/>
      <c r="G107" s="12">
        <f t="shared" si="2"/>
        <v>0</v>
      </c>
    </row>
    <row r="108" spans="2:9" ht="30" customHeight="1" x14ac:dyDescent="0.3">
      <c r="B108" s="7" t="s">
        <v>226</v>
      </c>
      <c r="C108" s="37"/>
      <c r="D108" s="9" t="s">
        <v>227</v>
      </c>
      <c r="E108" s="8">
        <v>5</v>
      </c>
      <c r="F108" s="15"/>
      <c r="G108" s="12">
        <f t="shared" si="2"/>
        <v>0</v>
      </c>
    </row>
    <row r="109" spans="2:9" ht="30" customHeight="1" x14ac:dyDescent="0.3">
      <c r="B109" s="7" t="s">
        <v>228</v>
      </c>
      <c r="C109" s="37"/>
      <c r="D109" s="9" t="s">
        <v>229</v>
      </c>
      <c r="E109" s="8">
        <v>7</v>
      </c>
      <c r="F109" s="15"/>
      <c r="G109" s="12">
        <f t="shared" si="2"/>
        <v>0</v>
      </c>
    </row>
    <row r="110" spans="2:9" ht="30" customHeight="1" x14ac:dyDescent="0.3">
      <c r="B110" s="7" t="s">
        <v>230</v>
      </c>
      <c r="C110" s="38"/>
      <c r="D110" s="9" t="s">
        <v>231</v>
      </c>
      <c r="E110" s="8">
        <v>7</v>
      </c>
      <c r="F110" s="15"/>
      <c r="G110" s="12">
        <f t="shared" si="2"/>
        <v>0</v>
      </c>
    </row>
    <row r="111" spans="2:9" ht="30" customHeight="1" x14ac:dyDescent="0.3">
      <c r="B111" s="7" t="s">
        <v>232</v>
      </c>
      <c r="C111" s="36" t="s">
        <v>233</v>
      </c>
      <c r="D111" s="9" t="s">
        <v>234</v>
      </c>
      <c r="E111" s="8">
        <v>10</v>
      </c>
      <c r="F111" s="15"/>
      <c r="G111" s="12">
        <f t="shared" si="2"/>
        <v>0</v>
      </c>
    </row>
    <row r="112" spans="2:9" ht="30" customHeight="1" x14ac:dyDescent="0.3">
      <c r="B112" s="7" t="s">
        <v>235</v>
      </c>
      <c r="C112" s="37"/>
      <c r="D112" s="9" t="s">
        <v>234</v>
      </c>
      <c r="E112" s="8">
        <v>12</v>
      </c>
      <c r="F112" s="15"/>
      <c r="G112" s="12">
        <f t="shared" si="2"/>
        <v>0</v>
      </c>
    </row>
    <row r="113" spans="2:7" ht="30" customHeight="1" x14ac:dyDescent="0.3">
      <c r="B113" s="7" t="s">
        <v>236</v>
      </c>
      <c r="C113" s="37"/>
      <c r="D113" s="9" t="s">
        <v>237</v>
      </c>
      <c r="E113" s="8">
        <v>20</v>
      </c>
      <c r="F113" s="15"/>
      <c r="G113" s="12">
        <f t="shared" si="2"/>
        <v>0</v>
      </c>
    </row>
    <row r="114" spans="2:7" ht="30" customHeight="1" x14ac:dyDescent="0.3">
      <c r="B114" s="7" t="s">
        <v>238</v>
      </c>
      <c r="C114" s="37"/>
      <c r="D114" s="9" t="s">
        <v>237</v>
      </c>
      <c r="E114" s="8">
        <v>30</v>
      </c>
      <c r="F114" s="15"/>
      <c r="G114" s="12">
        <f t="shared" si="2"/>
        <v>0</v>
      </c>
    </row>
    <row r="115" spans="2:7" ht="30" customHeight="1" x14ac:dyDescent="0.3">
      <c r="B115" s="7" t="s">
        <v>239</v>
      </c>
      <c r="C115" s="38"/>
      <c r="D115" s="9" t="s">
        <v>240</v>
      </c>
      <c r="E115" s="8">
        <v>40</v>
      </c>
      <c r="F115" s="15"/>
      <c r="G115" s="12">
        <f t="shared" si="2"/>
        <v>0</v>
      </c>
    </row>
    <row r="116" spans="2:7" ht="30" customHeight="1" x14ac:dyDescent="0.3">
      <c r="B116" s="7" t="s">
        <v>241</v>
      </c>
      <c r="C116" s="36" t="s">
        <v>242</v>
      </c>
      <c r="D116" s="9" t="s">
        <v>243</v>
      </c>
      <c r="E116" s="8">
        <v>6</v>
      </c>
      <c r="F116" s="15"/>
      <c r="G116" s="12">
        <f t="shared" si="2"/>
        <v>0</v>
      </c>
    </row>
    <row r="117" spans="2:7" ht="30" customHeight="1" x14ac:dyDescent="0.3">
      <c r="B117" s="7" t="s">
        <v>244</v>
      </c>
      <c r="C117" s="37"/>
      <c r="D117" s="9" t="s">
        <v>245</v>
      </c>
      <c r="E117" s="8">
        <v>30</v>
      </c>
      <c r="F117" s="15"/>
      <c r="G117" s="12">
        <f t="shared" si="2"/>
        <v>0</v>
      </c>
    </row>
    <row r="118" spans="2:7" ht="30" customHeight="1" x14ac:dyDescent="0.3">
      <c r="B118" s="7" t="s">
        <v>246</v>
      </c>
      <c r="C118" s="37"/>
      <c r="D118" s="9" t="s">
        <v>247</v>
      </c>
      <c r="E118" s="8">
        <v>1</v>
      </c>
      <c r="F118" s="15"/>
      <c r="G118" s="12">
        <f t="shared" si="2"/>
        <v>0</v>
      </c>
    </row>
    <row r="119" spans="2:7" ht="30" customHeight="1" x14ac:dyDescent="0.3">
      <c r="B119" s="7" t="s">
        <v>248</v>
      </c>
      <c r="C119" s="37"/>
      <c r="D119" s="9" t="s">
        <v>249</v>
      </c>
      <c r="E119" s="8">
        <v>1.5</v>
      </c>
      <c r="F119" s="15"/>
      <c r="G119" s="12">
        <f t="shared" si="2"/>
        <v>0</v>
      </c>
    </row>
    <row r="120" spans="2:7" ht="43.2" x14ac:dyDescent="0.3">
      <c r="B120" s="7" t="s">
        <v>250</v>
      </c>
      <c r="C120" s="38"/>
      <c r="D120" s="9" t="s">
        <v>251</v>
      </c>
      <c r="E120" s="8">
        <v>2.5</v>
      </c>
      <c r="F120" s="15"/>
      <c r="G120" s="12">
        <f t="shared" si="2"/>
        <v>0</v>
      </c>
    </row>
    <row r="121" spans="2:7" ht="30" customHeight="1" x14ac:dyDescent="0.3">
      <c r="B121" s="7" t="s">
        <v>252</v>
      </c>
      <c r="C121" s="36" t="s">
        <v>253</v>
      </c>
      <c r="D121" s="9" t="s">
        <v>254</v>
      </c>
      <c r="E121" s="8">
        <v>10</v>
      </c>
      <c r="F121" s="15"/>
      <c r="G121" s="12">
        <f t="shared" si="2"/>
        <v>0</v>
      </c>
    </row>
    <row r="122" spans="2:7" ht="30" customHeight="1" x14ac:dyDescent="0.3">
      <c r="B122" s="7" t="s">
        <v>255</v>
      </c>
      <c r="C122" s="38"/>
      <c r="D122" s="9" t="s">
        <v>256</v>
      </c>
      <c r="E122" s="8">
        <v>10</v>
      </c>
      <c r="F122" s="15"/>
      <c r="G122" s="12">
        <f t="shared" si="2"/>
        <v>0</v>
      </c>
    </row>
    <row r="123" spans="2:7" ht="30" customHeight="1" x14ac:dyDescent="0.3">
      <c r="B123" s="7" t="s">
        <v>257</v>
      </c>
      <c r="C123" s="36" t="s">
        <v>258</v>
      </c>
      <c r="D123" s="9" t="s">
        <v>259</v>
      </c>
      <c r="E123" s="8">
        <v>18</v>
      </c>
      <c r="F123" s="15"/>
      <c r="G123" s="12">
        <f t="shared" si="2"/>
        <v>0</v>
      </c>
    </row>
    <row r="124" spans="2:7" ht="30" customHeight="1" x14ac:dyDescent="0.3">
      <c r="B124" s="7" t="s">
        <v>260</v>
      </c>
      <c r="C124" s="37"/>
      <c r="D124" s="26" t="s">
        <v>261</v>
      </c>
      <c r="E124" s="8">
        <v>20</v>
      </c>
      <c r="F124" s="15"/>
      <c r="G124" s="12">
        <f t="shared" si="2"/>
        <v>0</v>
      </c>
    </row>
    <row r="125" spans="2:7" ht="30" customHeight="1" x14ac:dyDescent="0.3">
      <c r="B125" s="7" t="s">
        <v>262</v>
      </c>
      <c r="C125" s="37"/>
      <c r="D125" s="9" t="s">
        <v>263</v>
      </c>
      <c r="E125" s="8">
        <v>7</v>
      </c>
      <c r="F125" s="15"/>
      <c r="G125" s="12">
        <f t="shared" si="2"/>
        <v>0</v>
      </c>
    </row>
    <row r="126" spans="2:7" ht="30" customHeight="1" x14ac:dyDescent="0.3">
      <c r="B126" s="7" t="s">
        <v>264</v>
      </c>
      <c r="C126" s="37"/>
      <c r="D126" s="9" t="s">
        <v>265</v>
      </c>
      <c r="E126" s="8">
        <v>10</v>
      </c>
      <c r="F126" s="15"/>
      <c r="G126" s="12">
        <f t="shared" si="2"/>
        <v>0</v>
      </c>
    </row>
    <row r="127" spans="2:7" ht="30" customHeight="1" x14ac:dyDescent="0.3">
      <c r="B127" s="7" t="s">
        <v>266</v>
      </c>
      <c r="C127" s="37"/>
      <c r="D127" s="9" t="s">
        <v>267</v>
      </c>
      <c r="E127" s="8">
        <v>18</v>
      </c>
      <c r="F127" s="15"/>
      <c r="G127" s="12">
        <f t="shared" si="2"/>
        <v>0</v>
      </c>
    </row>
    <row r="128" spans="2:7" ht="30" customHeight="1" x14ac:dyDescent="0.3">
      <c r="B128" s="7" t="s">
        <v>268</v>
      </c>
      <c r="C128" s="38"/>
      <c r="D128" s="9" t="s">
        <v>269</v>
      </c>
      <c r="E128" s="8">
        <v>13</v>
      </c>
      <c r="F128" s="15"/>
      <c r="G128" s="12">
        <f t="shared" si="2"/>
        <v>0</v>
      </c>
    </row>
    <row r="129" spans="2:7" ht="30" customHeight="1" x14ac:dyDescent="0.3">
      <c r="B129" s="7" t="s">
        <v>270</v>
      </c>
      <c r="C129" s="29" t="s">
        <v>271</v>
      </c>
      <c r="D129" s="9" t="s">
        <v>272</v>
      </c>
      <c r="E129" s="8">
        <v>30</v>
      </c>
      <c r="F129" s="15"/>
      <c r="G129" s="12">
        <f t="shared" si="2"/>
        <v>0</v>
      </c>
    </row>
    <row r="130" spans="2:7" ht="30" customHeight="1" x14ac:dyDescent="0.3">
      <c r="B130" s="7" t="s">
        <v>273</v>
      </c>
      <c r="C130" s="7"/>
      <c r="D130" s="9" t="s">
        <v>274</v>
      </c>
      <c r="E130" s="8"/>
      <c r="F130" s="15"/>
      <c r="G130" s="12">
        <f t="shared" si="2"/>
        <v>0</v>
      </c>
    </row>
    <row r="131" spans="2:7" x14ac:dyDescent="0.3">
      <c r="G131" s="13"/>
    </row>
    <row r="132" spans="2:7" ht="21" x14ac:dyDescent="0.3">
      <c r="F132" s="20" t="s">
        <v>275</v>
      </c>
      <c r="G132" s="14">
        <f>SUM(G8:G130)</f>
        <v>0</v>
      </c>
    </row>
    <row r="135" spans="2:7" ht="12" customHeight="1" x14ac:dyDescent="0.3">
      <c r="B135" s="39" t="s">
        <v>276</v>
      </c>
      <c r="C135" s="40"/>
      <c r="D135" s="40"/>
      <c r="E135" s="40"/>
      <c r="F135" s="40"/>
      <c r="G135" s="41"/>
    </row>
    <row r="136" spans="2:7" ht="12.6" customHeight="1" x14ac:dyDescent="0.3">
      <c r="B136" s="42"/>
      <c r="C136" s="43"/>
      <c r="D136" s="43"/>
      <c r="E136" s="43"/>
      <c r="F136" s="43"/>
      <c r="G136" s="44"/>
    </row>
    <row r="137" spans="2:7" ht="18.600000000000001" customHeight="1" x14ac:dyDescent="0.3">
      <c r="B137" s="42"/>
      <c r="C137" s="43"/>
      <c r="D137" s="43"/>
      <c r="E137" s="43"/>
      <c r="F137" s="43"/>
      <c r="G137" s="44"/>
    </row>
    <row r="138" spans="2:7" ht="14.1" customHeight="1" x14ac:dyDescent="0.3">
      <c r="B138" s="42"/>
      <c r="C138" s="43"/>
      <c r="D138" s="43"/>
      <c r="E138" s="43"/>
      <c r="F138" s="43"/>
      <c r="G138" s="44"/>
    </row>
    <row r="139" spans="2:7" ht="30" customHeight="1" x14ac:dyDescent="0.3">
      <c r="B139" s="42"/>
      <c r="C139" s="43"/>
      <c r="D139" s="43"/>
      <c r="E139" s="43"/>
      <c r="F139" s="43"/>
      <c r="G139" s="44"/>
    </row>
    <row r="140" spans="2:7" ht="82.5" customHeight="1" x14ac:dyDescent="0.3">
      <c r="B140" s="45"/>
      <c r="C140" s="46"/>
      <c r="D140" s="46"/>
      <c r="E140" s="46"/>
      <c r="F140" s="46"/>
      <c r="G140" s="47"/>
    </row>
  </sheetData>
  <sheetProtection algorithmName="SHA-512" hashValue="D8MdYc1/znzyW9AmFP0q9N7N868fEBWz+IjiNyG1pkAJfMvPzyqzuPtN2sERHGOSj90FfwXljUDIOPpryv+3NQ==" saltValue="3ZpZOYGPKqkGvDuxvX7Mrg==" spinCount="100000" sheet="1" selectLockedCells="1"/>
  <mergeCells count="20">
    <mergeCell ref="B135:G140"/>
    <mergeCell ref="C97:C98"/>
    <mergeCell ref="C84:C85"/>
    <mergeCell ref="C123:C128"/>
    <mergeCell ref="C111:C115"/>
    <mergeCell ref="C121:C122"/>
    <mergeCell ref="C99:C110"/>
    <mergeCell ref="C116:C120"/>
    <mergeCell ref="B8:G8"/>
    <mergeCell ref="B96:G96"/>
    <mergeCell ref="C27:C39"/>
    <mergeCell ref="C82:C83"/>
    <mergeCell ref="C9:C10"/>
    <mergeCell ref="C11:C12"/>
    <mergeCell ref="C40:C69"/>
    <mergeCell ref="C13:C15"/>
    <mergeCell ref="C16:C26"/>
    <mergeCell ref="C70:C76"/>
    <mergeCell ref="C87:C95"/>
    <mergeCell ref="C77:C8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docMetadata/LabelInfo.xml><?xml version="1.0" encoding="utf-8"?>
<clbl:labelList xmlns:clbl="http://schemas.microsoft.com/office/2020/mipLabelMetadata">
  <clbl:label id="{5d610d34-da70-4fde-8896-8a8eb0cb2f3b}" enabled="1" method="Standard" siteId="{86fb8e1f-02bd-4434-96ae-aa3ef467ada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NATALE 2023</vt:lpstr>
      <vt:lpstr>'NATALE 2023'!Area_stampa</vt:lpstr>
      <vt:lpstr>'NATALE 2023'!Titoli_stampa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Garioni Francesca</dc:creator>
  <cp:keywords/>
  <dc:description/>
  <cp:lastModifiedBy>Francesca Varrenti</cp:lastModifiedBy>
  <cp:revision/>
  <dcterms:created xsi:type="dcterms:W3CDTF">2021-10-18T10:51:11Z</dcterms:created>
  <dcterms:modified xsi:type="dcterms:W3CDTF">2023-11-16T21:52:17Z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5d610d34-da70-4fde-8896-8a8eb0cb2f3b_Enabled">
    <vt:lpwstr>true</vt:lpwstr>
  </property>
  <property fmtid="{D5CDD505-2E9C-101B-9397-08002B2CF9AE}" pid="5" name="MSIP_Label_5d610d34-da70-4fde-8896-8a8eb0cb2f3b_SetDate">
    <vt:lpwstr>2022-11-06T14:02:05Z</vt:lpwstr>
  </property>
  <property fmtid="{D5CDD505-2E9C-101B-9397-08002B2CF9AE}" pid="6" name="MSIP_Label_5d610d34-da70-4fde-8896-8a8eb0cb2f3b_Method">
    <vt:lpwstr>Standard</vt:lpwstr>
  </property>
  <property fmtid="{D5CDD505-2E9C-101B-9397-08002B2CF9AE}" pid="7" name="MSIP_Label_5d610d34-da70-4fde-8896-8a8eb0cb2f3b_Name">
    <vt:lpwstr>No Encryption</vt:lpwstr>
  </property>
  <property fmtid="{D5CDD505-2E9C-101B-9397-08002B2CF9AE}" pid="8" name="MSIP_Label_5d610d34-da70-4fde-8896-8a8eb0cb2f3b_SiteId">
    <vt:lpwstr>86fb8e1f-02bd-4434-96ae-aa3ef467ada8</vt:lpwstr>
  </property>
  <property fmtid="{D5CDD505-2E9C-101B-9397-08002B2CF9AE}" pid="9" name="MSIP_Label_5d610d34-da70-4fde-8896-8a8eb0cb2f3b_ActionId">
    <vt:lpwstr>9c5cadb3-5611-46a3-9d6b-d83d6bbcc2d7</vt:lpwstr>
  </property>
  <property fmtid="{D5CDD505-2E9C-101B-9397-08002B2CF9AE}" pid="10" name="MSIP_Label_5d610d34-da70-4fde-8896-8a8eb0cb2f3b_ContentBits">
    <vt:lpwstr>0</vt:lpwstr>
  </property>
</Properties>
</file>